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0" windowWidth="19420" windowHeight="9380" firstSheet="3" activeTab="3"/>
  </bookViews>
  <sheets>
    <sheet name="8.9有機" sheetId="4" r:id="rId1"/>
    <sheet name="11月有機" sheetId="22" r:id="rId2"/>
    <sheet name="8.9月" sheetId="1" r:id="rId3"/>
    <sheet name="11" sheetId="25" r:id="rId4"/>
    <sheet name="11素" sheetId="26" r:id="rId5"/>
  </sheets>
  <externalReferences>
    <externalReference r:id="rId6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26" l="1"/>
  <c r="S34" i="26"/>
  <c r="N34" i="26"/>
  <c r="I34" i="26"/>
  <c r="D34" i="26"/>
  <c r="L2" i="26"/>
  <c r="Q2" i="26" s="1"/>
  <c r="V2" i="26" s="1"/>
  <c r="G2" i="26"/>
  <c r="X34" i="25"/>
  <c r="S34" i="25"/>
  <c r="N34" i="25"/>
  <c r="I34" i="25"/>
  <c r="D34" i="25"/>
  <c r="G2" i="25"/>
  <c r="L2" i="25" s="1"/>
  <c r="Q2" i="25" s="1"/>
  <c r="V2" i="25" s="1"/>
  <c r="B17" i="22" l="1"/>
  <c r="B24" i="22" s="1"/>
  <c r="B11" i="22"/>
  <c r="B8" i="22"/>
  <c r="B14" i="22" s="1"/>
  <c r="B21" i="22" s="1"/>
  <c r="B27" i="22" s="1"/>
  <c r="B11" i="4" l="1"/>
  <c r="B17" i="4" s="1"/>
  <c r="B8" i="4"/>
  <c r="B14" i="4" s="1"/>
</calcChain>
</file>

<file path=xl/sharedStrings.xml><?xml version="1.0" encoding="utf-8"?>
<sst xmlns="http://schemas.openxmlformats.org/spreadsheetml/2006/main" count="780" uniqueCount="407">
  <si>
    <r>
      <rPr>
        <sz val="14"/>
        <color theme="1"/>
        <rFont val="標楷體"/>
        <family val="4"/>
        <charset val="136"/>
      </rPr>
      <t>冬瓜湯</t>
    </r>
  </si>
  <si>
    <r>
      <rPr>
        <sz val="10"/>
        <color rgb="FF9933FF"/>
        <rFont val="標楷體"/>
        <family val="4"/>
        <charset val="136"/>
      </rPr>
      <t>食材明細</t>
    </r>
    <phoneticPr fontId="5" type="noConversion"/>
  </si>
  <si>
    <r>
      <rPr>
        <sz val="14"/>
        <color theme="1"/>
        <rFont val="標楷體"/>
        <family val="4"/>
        <charset val="136"/>
      </rPr>
      <t>糙米飯</t>
    </r>
  </si>
  <si>
    <r>
      <rPr>
        <sz val="14"/>
        <color theme="1"/>
        <rFont val="標楷體"/>
        <family val="4"/>
        <charset val="136"/>
      </rPr>
      <t>紫米飯</t>
    </r>
  </si>
  <si>
    <r>
      <rPr>
        <sz val="14"/>
        <color theme="1"/>
        <rFont val="標楷體"/>
        <family val="4"/>
        <charset val="136"/>
      </rPr>
      <t>優酪乳</t>
    </r>
  </si>
  <si>
    <r>
      <rPr>
        <sz val="14"/>
        <color theme="1"/>
        <rFont val="標楷體"/>
        <family val="4"/>
        <charset val="136"/>
      </rPr>
      <t>田園蔬菜湯</t>
    </r>
  </si>
  <si>
    <r>
      <rPr>
        <sz val="14"/>
        <color theme="1"/>
        <rFont val="標楷體"/>
        <family val="4"/>
        <charset val="136"/>
      </rPr>
      <t>水果</t>
    </r>
  </si>
  <si>
    <r>
      <rPr>
        <sz val="14"/>
        <color theme="1"/>
        <rFont val="標楷體"/>
        <family val="4"/>
        <charset val="136"/>
      </rPr>
      <t>麥片飯</t>
    </r>
  </si>
  <si>
    <r>
      <rPr>
        <sz val="14"/>
        <color theme="1"/>
        <rFont val="標楷體"/>
        <family val="4"/>
        <charset val="136"/>
      </rPr>
      <t>黃瓜湯</t>
    </r>
  </si>
  <si>
    <r>
      <rPr>
        <sz val="14"/>
        <color theme="1"/>
        <rFont val="標楷體"/>
        <family val="4"/>
        <charset val="136"/>
      </rPr>
      <t>肉末茄子</t>
    </r>
  </si>
  <si>
    <r>
      <rPr>
        <sz val="14"/>
        <color theme="1"/>
        <rFont val="標楷體"/>
        <family val="4"/>
        <charset val="136"/>
      </rPr>
      <t>燕麥飯</t>
    </r>
  </si>
  <si>
    <r>
      <rPr>
        <sz val="14"/>
        <color theme="1"/>
        <rFont val="標楷體"/>
        <family val="4"/>
        <charset val="136"/>
      </rPr>
      <t>四喜甜湯</t>
    </r>
  </si>
  <si>
    <r>
      <rPr>
        <sz val="14"/>
        <color theme="1"/>
        <rFont val="標楷體"/>
        <family val="4"/>
        <charset val="136"/>
      </rPr>
      <t>鮮奶</t>
    </r>
  </si>
  <si>
    <r>
      <rPr>
        <sz val="10"/>
        <color rgb="FF9933FF"/>
        <rFont val="標楷體"/>
        <family val="4"/>
        <charset val="136"/>
      </rPr>
      <t>海帶芽蛋</t>
    </r>
    <phoneticPr fontId="11" type="noConversion"/>
  </si>
  <si>
    <r>
      <rPr>
        <sz val="14"/>
        <color theme="1"/>
        <rFont val="標楷體"/>
        <family val="4"/>
        <charset val="136"/>
      </rPr>
      <t>羅宋湯</t>
    </r>
  </si>
  <si>
    <r>
      <rPr>
        <sz val="14"/>
        <color theme="1"/>
        <rFont val="標楷體"/>
        <family val="4"/>
        <charset val="136"/>
      </rPr>
      <t>金菇什錦湯</t>
    </r>
  </si>
  <si>
    <r>
      <rPr>
        <sz val="14"/>
        <color theme="1"/>
        <rFont val="標楷體"/>
        <family val="4"/>
        <charset val="136"/>
      </rPr>
      <t>小米飯</t>
    </r>
  </si>
  <si>
    <r>
      <rPr>
        <sz val="14"/>
        <color theme="1"/>
        <rFont val="標楷體"/>
        <family val="4"/>
        <charset val="136"/>
      </rPr>
      <t>梅干蒸肉</t>
    </r>
  </si>
  <si>
    <r>
      <rPr>
        <sz val="14"/>
        <color theme="1"/>
        <rFont val="標楷體"/>
        <family val="4"/>
        <charset val="136"/>
      </rPr>
      <t>玉米蛋花湯</t>
    </r>
  </si>
  <si>
    <r>
      <rPr>
        <sz val="14"/>
        <color theme="1"/>
        <rFont val="標楷體"/>
        <family val="4"/>
        <charset val="136"/>
      </rPr>
      <t>五穀飯</t>
    </r>
  </si>
  <si>
    <r>
      <rPr>
        <sz val="14"/>
        <color theme="1"/>
        <rFont val="標楷體"/>
        <family val="4"/>
        <charset val="136"/>
      </rPr>
      <t>筍乾麵輪煮</t>
    </r>
  </si>
  <si>
    <r>
      <rPr>
        <sz val="14"/>
        <color theme="1"/>
        <rFont val="標楷體"/>
        <family val="4"/>
        <charset val="136"/>
      </rPr>
      <t>紅蔘炒蛋</t>
    </r>
  </si>
  <si>
    <r>
      <rPr>
        <sz val="14"/>
        <color theme="1"/>
        <rFont val="標楷體"/>
        <family val="4"/>
        <charset val="136"/>
      </rPr>
      <t>仙草</t>
    </r>
    <r>
      <rPr>
        <sz val="14"/>
        <color theme="1"/>
        <rFont val="Calibri"/>
        <family val="2"/>
      </rPr>
      <t>QQ</t>
    </r>
  </si>
  <si>
    <r>
      <rPr>
        <sz val="14"/>
        <color theme="1"/>
        <rFont val="標楷體"/>
        <family val="4"/>
        <charset val="136"/>
      </rPr>
      <t>咖哩雞</t>
    </r>
  </si>
  <si>
    <r>
      <rPr>
        <sz val="14"/>
        <color theme="1"/>
        <rFont val="標楷體"/>
        <family val="4"/>
        <charset val="136"/>
      </rPr>
      <t>紫菜吻魚湯</t>
    </r>
  </si>
  <si>
    <r>
      <rPr>
        <sz val="14"/>
        <color theme="1"/>
        <rFont val="標楷體"/>
        <family val="4"/>
        <charset val="136"/>
      </rPr>
      <t>米飯</t>
    </r>
  </si>
  <si>
    <r>
      <rPr>
        <sz val="14"/>
        <color theme="1"/>
        <rFont val="標楷體"/>
        <family val="4"/>
        <charset val="136"/>
      </rPr>
      <t>皮蛋瘦肉粥</t>
    </r>
  </si>
  <si>
    <r>
      <rPr>
        <sz val="14"/>
        <color theme="1"/>
        <rFont val="標楷體"/>
        <family val="4"/>
        <charset val="136"/>
      </rPr>
      <t>紅扁豆飯</t>
    </r>
  </si>
  <si>
    <r>
      <rPr>
        <sz val="14"/>
        <color theme="1"/>
        <rFont val="標楷體"/>
        <family val="4"/>
        <charset val="136"/>
      </rPr>
      <t>西芹炒黑輪</t>
    </r>
  </si>
  <si>
    <r>
      <rPr>
        <sz val="14"/>
        <color theme="1"/>
        <rFont val="標楷體"/>
        <family val="4"/>
        <charset val="136"/>
      </rPr>
      <t>百花釀絞肉</t>
    </r>
  </si>
  <si>
    <r>
      <rPr>
        <sz val="14"/>
        <color theme="1"/>
        <rFont val="標楷體"/>
        <family val="4"/>
        <charset val="136"/>
      </rPr>
      <t>麵食</t>
    </r>
  </si>
  <si>
    <r>
      <rPr>
        <sz val="14"/>
        <color theme="1"/>
        <rFont val="標楷體"/>
        <family val="4"/>
        <charset val="136"/>
      </rPr>
      <t>京都燉肉</t>
    </r>
  </si>
  <si>
    <r>
      <rPr>
        <b/>
        <sz val="24"/>
        <color indexed="8"/>
        <rFont val="標楷體"/>
        <family val="4"/>
        <charset val="136"/>
      </rPr>
      <t>東勢國小</t>
    </r>
    <r>
      <rPr>
        <b/>
        <sz val="24"/>
        <color indexed="8"/>
        <rFont val="Calibri"/>
        <family val="2"/>
      </rPr>
      <t>108</t>
    </r>
    <r>
      <rPr>
        <b/>
        <sz val="24"/>
        <color indexed="8"/>
        <rFont val="標楷體"/>
        <family val="4"/>
        <charset val="136"/>
      </rPr>
      <t>學年度</t>
    </r>
    <r>
      <rPr>
        <b/>
        <sz val="24"/>
        <color indexed="8"/>
        <rFont val="Calibri"/>
        <family val="2"/>
      </rPr>
      <t>8.9</t>
    </r>
    <r>
      <rPr>
        <b/>
        <sz val="24"/>
        <color indexed="8"/>
        <rFont val="標楷體"/>
        <family val="4"/>
        <charset val="136"/>
      </rPr>
      <t>月份菜單</t>
    </r>
    <phoneticPr fontId="6" type="noConversion"/>
  </si>
  <si>
    <r>
      <rPr>
        <sz val="10"/>
        <color rgb="FF9933FF"/>
        <rFont val="標楷體"/>
        <family val="4"/>
        <charset val="136"/>
      </rPr>
      <t>豆腐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味噌蔥</t>
    </r>
    <phoneticPr fontId="5" type="noConversion"/>
  </si>
  <si>
    <t>什錦炒飯</t>
    <phoneticPr fontId="5" type="noConversion"/>
  </si>
  <si>
    <t>蘿蔔燒豆干</t>
    <phoneticPr fontId="5" type="noConversion"/>
  </si>
  <si>
    <t>白蘿蔔豆干紅蘿蔔</t>
    <phoneticPr fontId="5" type="noConversion"/>
  </si>
  <si>
    <t>青菜</t>
    <phoneticPr fontId="5" type="noConversion"/>
  </si>
  <si>
    <t>W01</t>
    <phoneticPr fontId="5" type="noConversion"/>
  </si>
  <si>
    <t>五</t>
    <phoneticPr fontId="6" type="noConversion"/>
  </si>
  <si>
    <t>洋蔥豬柳</t>
    <phoneticPr fontId="11" type="noConversion"/>
  </si>
  <si>
    <t>W02</t>
    <phoneticPr fontId="5" type="noConversion"/>
  </si>
  <si>
    <r>
      <rPr>
        <sz val="14"/>
        <rFont val="標楷體"/>
        <family val="4"/>
        <charset val="136"/>
      </rPr>
      <t>一</t>
    </r>
    <phoneticPr fontId="6" type="noConversion"/>
  </si>
  <si>
    <t>鮮菇什錦</t>
    <phoneticPr fontId="5" type="noConversion"/>
  </si>
  <si>
    <t>芙蓉炒蛋</t>
    <phoneticPr fontId="11" type="noConversion"/>
  </si>
  <si>
    <t>青菜</t>
    <phoneticPr fontId="5" type="noConversion"/>
  </si>
  <si>
    <r>
      <rPr>
        <sz val="14"/>
        <color theme="1"/>
        <rFont val="標楷體"/>
        <family val="4"/>
        <charset val="136"/>
      </rPr>
      <t>綠豆麥片湯</t>
    </r>
    <phoneticPr fontId="11" type="noConversion"/>
  </si>
  <si>
    <r>
      <rPr>
        <sz val="14"/>
        <rFont val="標楷體"/>
        <family val="4"/>
        <charset val="136"/>
      </rPr>
      <t>二</t>
    </r>
    <phoneticPr fontId="6" type="noConversion"/>
  </si>
  <si>
    <t>南瓜燒肉</t>
    <phoneticPr fontId="5" type="noConversion"/>
  </si>
  <si>
    <r>
      <rPr>
        <sz val="14"/>
        <color theme="1"/>
        <rFont val="標楷體"/>
        <family val="4"/>
        <charset val="136"/>
      </rPr>
      <t>海帶芽湯</t>
    </r>
    <phoneticPr fontId="11" type="noConversion"/>
  </si>
  <si>
    <r>
      <rPr>
        <sz val="14"/>
        <rFont val="標楷體"/>
        <family val="4"/>
        <charset val="136"/>
      </rPr>
      <t>三</t>
    </r>
    <phoneticPr fontId="6" type="noConversion"/>
  </si>
  <si>
    <t>雙色花菜</t>
    <phoneticPr fontId="5" type="noConversion"/>
  </si>
  <si>
    <r>
      <rPr>
        <sz val="14"/>
        <rFont val="標楷體"/>
        <family val="4"/>
        <charset val="136"/>
      </rPr>
      <t>四</t>
    </r>
    <phoneticPr fontId="6" type="noConversion"/>
  </si>
  <si>
    <r>
      <rPr>
        <sz val="14"/>
        <color theme="1"/>
        <rFont val="標楷體"/>
        <family val="4"/>
        <charset val="136"/>
      </rPr>
      <t>豆瓣魚丁</t>
    </r>
    <phoneticPr fontId="11" type="noConversion"/>
  </si>
  <si>
    <t>桂竹筍肉絲</t>
    <phoneticPr fontId="5" type="noConversion"/>
  </si>
  <si>
    <r>
      <rPr>
        <sz val="14"/>
        <rFont val="標楷體"/>
        <family val="4"/>
        <charset val="136"/>
      </rPr>
      <t>五</t>
    </r>
    <phoneticPr fontId="6" type="noConversion"/>
  </si>
  <si>
    <t>筍燜雞肉</t>
    <phoneticPr fontId="5" type="noConversion"/>
  </si>
  <si>
    <r>
      <rPr>
        <sz val="14"/>
        <color theme="1"/>
        <rFont val="標楷體"/>
        <family val="4"/>
        <charset val="136"/>
      </rPr>
      <t>螞蟻上樹</t>
    </r>
    <phoneticPr fontId="11" type="noConversion"/>
  </si>
  <si>
    <r>
      <rPr>
        <sz val="14"/>
        <color theme="1"/>
        <rFont val="標楷體"/>
        <family val="4"/>
        <charset val="136"/>
      </rPr>
      <t>青菜豆腐湯</t>
    </r>
    <phoneticPr fontId="5" type="noConversion"/>
  </si>
  <si>
    <t>W03</t>
    <phoneticPr fontId="5" type="noConversion"/>
  </si>
  <si>
    <r>
      <rPr>
        <sz val="14"/>
        <rFont val="標楷體"/>
        <family val="4"/>
        <charset val="136"/>
      </rPr>
      <t>五福臨門</t>
    </r>
    <phoneticPr fontId="11" type="noConversion"/>
  </si>
  <si>
    <r>
      <rPr>
        <sz val="14"/>
        <color theme="1"/>
        <rFont val="標楷體"/>
        <family val="4"/>
        <charset val="136"/>
      </rPr>
      <t>開陽扁蒲</t>
    </r>
    <phoneticPr fontId="11" type="noConversion"/>
  </si>
  <si>
    <r>
      <rPr>
        <sz val="14"/>
        <color theme="1"/>
        <rFont val="標楷體"/>
        <family val="4"/>
        <charset val="136"/>
      </rPr>
      <t>麵食</t>
    </r>
    <phoneticPr fontId="5" type="noConversion"/>
  </si>
  <si>
    <t>滷什錦</t>
    <phoneticPr fontId="5" type="noConversion"/>
  </si>
  <si>
    <r>
      <rPr>
        <sz val="14"/>
        <color theme="1"/>
        <rFont val="標楷體"/>
        <family val="4"/>
        <charset val="136"/>
      </rPr>
      <t>和風雞丁</t>
    </r>
    <phoneticPr fontId="11" type="noConversion"/>
  </si>
  <si>
    <t>中秋節</t>
    <phoneticPr fontId="5" type="noConversion"/>
  </si>
  <si>
    <t>W04</t>
    <phoneticPr fontId="5" type="noConversion"/>
  </si>
  <si>
    <t>地瓜芋圓湯</t>
    <phoneticPr fontId="11" type="noConversion"/>
  </si>
  <si>
    <r>
      <rPr>
        <sz val="14"/>
        <color theme="1"/>
        <rFont val="標楷體"/>
        <family val="4"/>
        <charset val="136"/>
      </rPr>
      <t>豆卷白菜</t>
    </r>
    <phoneticPr fontId="11" type="noConversion"/>
  </si>
  <si>
    <t>炒四寶</t>
    <phoneticPr fontId="5" type="noConversion"/>
  </si>
  <si>
    <r>
      <rPr>
        <sz val="14"/>
        <color theme="1"/>
        <rFont val="標楷體"/>
        <family val="4"/>
        <charset val="136"/>
      </rPr>
      <t>肉包</t>
    </r>
    <phoneticPr fontId="11" type="noConversion"/>
  </si>
  <si>
    <r>
      <rPr>
        <sz val="14"/>
        <color theme="1"/>
        <rFont val="標楷體"/>
        <family val="4"/>
        <charset val="136"/>
      </rPr>
      <t>滷雞翅</t>
    </r>
    <phoneticPr fontId="11" type="noConversion"/>
  </si>
  <si>
    <r>
      <rPr>
        <sz val="14"/>
        <color theme="1"/>
        <rFont val="標楷體"/>
        <family val="4"/>
        <charset val="136"/>
      </rPr>
      <t>黃豆芽肉絲湯</t>
    </r>
    <phoneticPr fontId="11" type="noConversion"/>
  </si>
  <si>
    <t>家常豆腐</t>
    <phoneticPr fontId="11" type="noConversion"/>
  </si>
  <si>
    <r>
      <rPr>
        <sz val="14"/>
        <color theme="1"/>
        <rFont val="標楷體"/>
        <family val="4"/>
        <charset val="136"/>
      </rPr>
      <t>榨菜肉絲湯</t>
    </r>
    <phoneticPr fontId="11" type="noConversion"/>
  </si>
  <si>
    <t>W05</t>
    <phoneticPr fontId="5" type="noConversion"/>
  </si>
  <si>
    <t>芝麻飯</t>
    <phoneticPr fontId="5" type="noConversion"/>
  </si>
  <si>
    <r>
      <rPr>
        <sz val="14"/>
        <rFont val="標楷體"/>
        <family val="4"/>
        <charset val="136"/>
      </rPr>
      <t>照燒雞丁</t>
    </r>
    <phoneticPr fontId="11" type="noConversion"/>
  </si>
  <si>
    <t>培根炒洋蔥</t>
    <phoneticPr fontId="5" type="noConversion"/>
  </si>
  <si>
    <r>
      <rPr>
        <sz val="14"/>
        <color theme="1"/>
        <rFont val="標楷體"/>
        <family val="4"/>
        <charset val="136"/>
      </rPr>
      <t>金針湯</t>
    </r>
    <phoneticPr fontId="5" type="noConversion"/>
  </si>
  <si>
    <r>
      <rPr>
        <sz val="14"/>
        <color theme="1"/>
        <rFont val="標楷體"/>
        <family val="4"/>
        <charset val="136"/>
      </rPr>
      <t>義大利麵</t>
    </r>
    <phoneticPr fontId="11" type="noConversion"/>
  </si>
  <si>
    <t>茶葉蛋</t>
    <phoneticPr fontId="5" type="noConversion"/>
  </si>
  <si>
    <r>
      <rPr>
        <sz val="14"/>
        <color theme="1"/>
        <rFont val="標楷體"/>
        <family val="4"/>
        <charset val="136"/>
      </rPr>
      <t>玉米濃湯</t>
    </r>
    <phoneticPr fontId="11" type="noConversion"/>
  </si>
  <si>
    <r>
      <rPr>
        <sz val="14"/>
        <color theme="1"/>
        <rFont val="標楷體"/>
        <family val="4"/>
        <charset val="136"/>
      </rPr>
      <t>香酥柳葉魚</t>
    </r>
    <phoneticPr fontId="11" type="noConversion"/>
  </si>
  <si>
    <t>炒年糕</t>
    <phoneticPr fontId="5" type="noConversion"/>
  </si>
  <si>
    <r>
      <rPr>
        <sz val="14"/>
        <color theme="1"/>
        <rFont val="標楷體"/>
        <family val="4"/>
        <charset val="136"/>
      </rPr>
      <t>酸辣湯</t>
    </r>
    <phoneticPr fontId="11" type="noConversion"/>
  </si>
  <si>
    <t>牛蒡湯</t>
    <phoneticPr fontId="11" type="noConversion"/>
  </si>
  <si>
    <t>牛蒡 雞背骨</t>
    <phoneticPr fontId="11" type="noConversion"/>
  </si>
  <si>
    <t>W06</t>
    <phoneticPr fontId="5" type="noConversion"/>
  </si>
  <si>
    <r>
      <rPr>
        <sz val="14"/>
        <color theme="1"/>
        <rFont val="標楷體"/>
        <family val="4"/>
        <charset val="136"/>
      </rPr>
      <t>海芽滑蛋</t>
    </r>
    <phoneticPr fontId="11" type="noConversion"/>
  </si>
  <si>
    <r>
      <rPr>
        <sz val="14"/>
        <color theme="1"/>
        <rFont val="標楷體"/>
        <family val="4"/>
        <charset val="136"/>
      </rPr>
      <t>豆腐味噌湯</t>
    </r>
    <phoneticPr fontId="5" type="noConversion"/>
  </si>
  <si>
    <t>清燴絲瓜</t>
    <phoneticPr fontId="11" type="noConversion"/>
  </si>
  <si>
    <t>翡翠青花</t>
    <phoneticPr fontId="5" type="noConversion"/>
  </si>
  <si>
    <t>火腿燜冬瓜</t>
  </si>
  <si>
    <t>週次</t>
    <phoneticPr fontId="6" type="noConversion"/>
  </si>
  <si>
    <t>日期</t>
    <phoneticPr fontId="6" type="noConversion"/>
  </si>
  <si>
    <t>星期</t>
    <phoneticPr fontId="6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</si>
  <si>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</si>
  <si>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</si>
  <si>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</si>
  <si>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湯品</t>
    <phoneticPr fontId="5" type="noConversion"/>
  </si>
  <si>
    <t>水果</t>
    <phoneticPr fontId="5" type="noConversion"/>
  </si>
  <si>
    <t>炒烏龍麵</t>
    <phoneticPr fontId="11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</si>
  <si>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</si>
  <si>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</si>
  <si>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</si>
  <si>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</si>
  <si>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</si>
  <si>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</si>
  <si>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</si>
  <si>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</si>
  <si>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</si>
  <si>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</si>
  <si>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</si>
  <si>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</si>
  <si>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糙米飯</t>
  </si>
  <si>
    <t>主菜</t>
  </si>
  <si>
    <t>紅蘿蔔絲</t>
  </si>
  <si>
    <t>洗選蛋&lt;東杰&gt;</t>
  </si>
  <si>
    <t>6KG</t>
  </si>
  <si>
    <t>赤肉絲&lt;桃園&gt;</t>
  </si>
  <si>
    <t>5KG</t>
  </si>
  <si>
    <t>2KG</t>
  </si>
  <si>
    <t>薑絲</t>
  </si>
  <si>
    <t>0.3KG</t>
  </si>
  <si>
    <t>副菜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</si>
  <si>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</si>
  <si>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</si>
  <si>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</si>
  <si>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</si>
  <si>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</si>
  <si>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</si>
  <si>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</si>
  <si>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</si>
  <si>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菜單營養分析</t>
  </si>
  <si>
    <t>類別</t>
  </si>
  <si>
    <t>份量</t>
  </si>
  <si>
    <t>五穀根莖類</t>
  </si>
  <si>
    <t>肉魚豆蛋類</t>
  </si>
  <si>
    <t>蔬菜類</t>
  </si>
  <si>
    <t>執行秘書:</t>
  </si>
  <si>
    <t>薑片</t>
  </si>
  <si>
    <t>絞赤肉&lt;桃園&gt;</t>
  </si>
  <si>
    <t>赤肉丁&lt;桃園&gt;</t>
  </si>
  <si>
    <t>0.5KG</t>
  </si>
  <si>
    <t>辣豆瓣醬&lt;十全&gt;(640g)</t>
  </si>
  <si>
    <t>1瓶</t>
  </si>
  <si>
    <t>高麗菜 +</t>
  </si>
  <si>
    <t>3KG</t>
  </si>
  <si>
    <t>8KG</t>
  </si>
  <si>
    <t>15KG</t>
  </si>
  <si>
    <t>玉米粒(CAS)&lt;嘉鹿&gt;</t>
  </si>
  <si>
    <t>12KG</t>
  </si>
  <si>
    <t>20KG</t>
  </si>
  <si>
    <t>紅蘿蔔片</t>
  </si>
  <si>
    <t>優酪乳&lt;養樂多&gt;(125ml)</t>
  </si>
  <si>
    <r>
      <rPr>
        <sz val="10"/>
        <color rgb="FF9933FF"/>
        <rFont val="標楷體"/>
        <family val="4"/>
        <charset val="136"/>
      </rPr>
      <t>食材明細</t>
    </r>
    <phoneticPr fontId="5" type="noConversion"/>
  </si>
  <si>
    <r>
      <rPr>
        <sz val="10"/>
        <color rgb="FF9933FF"/>
        <rFont val="標楷體"/>
        <family val="4"/>
        <charset val="136"/>
      </rPr>
      <t>冬瓜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大骨</t>
    </r>
    <phoneticPr fontId="5" type="noConversion"/>
  </si>
  <si>
    <t>洋蔥蛋三色粒</t>
    <phoneticPr fontId="5" type="noConversion"/>
  </si>
  <si>
    <t>青花白花紅蘿蔔</t>
    <phoneticPr fontId="11" type="noConversion"/>
  </si>
  <si>
    <t>大白菜紅蘿蔔金針菇玉米粒大骨</t>
    <phoneticPr fontId="11" type="noConversion"/>
  </si>
  <si>
    <t>馬鈴薯長豆杏鮑菇頭</t>
    <phoneticPr fontId="5" type="noConversion"/>
  </si>
  <si>
    <t>蛋 三色玉米粒</t>
    <phoneticPr fontId="5" type="noConversion"/>
  </si>
  <si>
    <r>
      <rPr>
        <sz val="10"/>
        <color rgb="FF9933FF"/>
        <rFont val="標楷體"/>
        <family val="4"/>
        <charset val="136"/>
      </rPr>
      <t>食材明細</t>
    </r>
    <phoneticPr fontId="5" type="noConversion"/>
  </si>
  <si>
    <r>
      <rPr>
        <sz val="10"/>
        <color rgb="FF9933FF"/>
        <rFont val="標楷體"/>
        <family val="4"/>
        <charset val="136"/>
      </rPr>
      <t>洋蔥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絞肉</t>
    </r>
    <phoneticPr fontId="5" type="noConversion"/>
  </si>
  <si>
    <r>
      <rPr>
        <sz val="10"/>
        <color rgb="FF9933FF"/>
        <rFont val="標楷體"/>
        <family val="4"/>
        <charset val="136"/>
      </rPr>
      <t>茄子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絞肉</t>
    </r>
    <phoneticPr fontId="5" type="noConversion"/>
  </si>
  <si>
    <r>
      <rPr>
        <sz val="10"/>
        <color rgb="FF9933FF"/>
        <rFont val="標楷體"/>
        <family val="4"/>
        <charset val="136"/>
      </rPr>
      <t>海帶芽雞骨</t>
    </r>
    <phoneticPr fontId="11" type="noConversion"/>
  </si>
  <si>
    <r>
      <rPr>
        <sz val="10"/>
        <color rgb="FF9933FF"/>
        <rFont val="標楷體"/>
        <family val="4"/>
        <charset val="136"/>
      </rPr>
      <t>魚丁豆腐辣豆瓣</t>
    </r>
    <phoneticPr fontId="5" type="noConversion"/>
  </si>
  <si>
    <r>
      <rPr>
        <sz val="10"/>
        <color rgb="FF9933FF"/>
        <rFont val="標楷體"/>
        <family val="4"/>
        <charset val="136"/>
      </rPr>
      <t>大黃瓜雞骨</t>
    </r>
    <phoneticPr fontId="5" type="noConversion"/>
  </si>
  <si>
    <r>
      <rPr>
        <sz val="10"/>
        <color rgb="FF9933FF"/>
        <rFont val="標楷體"/>
        <family val="4"/>
        <charset val="136"/>
      </rPr>
      <t>綠豆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麥片糖</t>
    </r>
    <phoneticPr fontId="5" type="noConversion"/>
  </si>
  <si>
    <t>竹筍雞丁</t>
    <phoneticPr fontId="5" type="noConversion"/>
  </si>
  <si>
    <t>杏鮑菇頭豆干海帶結</t>
    <phoneticPr fontId="11" type="noConversion"/>
  </si>
  <si>
    <r>
      <rPr>
        <sz val="10"/>
        <color rgb="FF9933FF"/>
        <rFont val="標楷體"/>
        <family val="4"/>
        <charset val="136"/>
      </rPr>
      <t>冬粉絞肉高麗菜香菇絲乾蝦仁</t>
    </r>
    <phoneticPr fontId="11" type="noConversion"/>
  </si>
  <si>
    <r>
      <rPr>
        <sz val="10"/>
        <color rgb="FF9933FF"/>
        <rFont val="標楷體"/>
        <family val="4"/>
        <charset val="136"/>
      </rPr>
      <t>小白菜豆腐</t>
    </r>
    <phoneticPr fontId="5" type="noConversion"/>
  </si>
  <si>
    <r>
      <rPr>
        <sz val="10"/>
        <color rgb="FFCC66FF"/>
        <rFont val="標楷體"/>
        <family val="4"/>
        <charset val="136"/>
      </rPr>
      <t>玉米粒紅蘿蔔馬鈴薯青豆絞肉</t>
    </r>
    <phoneticPr fontId="5" type="noConversion"/>
  </si>
  <si>
    <r>
      <rPr>
        <sz val="10"/>
        <color rgb="FF9933FF"/>
        <rFont val="標楷體"/>
        <family val="4"/>
        <charset val="136"/>
      </rPr>
      <t>仙草長</t>
    </r>
    <r>
      <rPr>
        <sz val="10"/>
        <color rgb="FF9933FF"/>
        <rFont val="Calibri"/>
        <family val="2"/>
      </rPr>
      <t>QQ</t>
    </r>
    <r>
      <rPr>
        <sz val="10"/>
        <color rgb="FF9933FF"/>
        <rFont val="標楷體"/>
        <family val="4"/>
        <charset val="136"/>
      </rPr>
      <t>糖</t>
    </r>
    <phoneticPr fontId="5" type="noConversion"/>
  </si>
  <si>
    <r>
      <rPr>
        <sz val="10"/>
        <color rgb="FF9933FF"/>
        <rFont val="標楷體"/>
        <family val="4"/>
        <charset val="136"/>
      </rPr>
      <t>梅干菜絞肉</t>
    </r>
    <phoneticPr fontId="5" type="noConversion"/>
  </si>
  <si>
    <r>
      <rPr>
        <sz val="10"/>
        <color rgb="FF9933FF"/>
        <rFont val="標楷體"/>
        <family val="4"/>
        <charset val="136"/>
      </rPr>
      <t>乾蝦仁扁蒲</t>
    </r>
    <phoneticPr fontId="11" type="noConversion"/>
  </si>
  <si>
    <r>
      <rPr>
        <sz val="10"/>
        <color rgb="FF9933FF"/>
        <rFont val="標楷體"/>
        <family val="4"/>
        <charset val="136"/>
      </rPr>
      <t>馬鈴薯牛蕃茄洋蔥大白菜</t>
    </r>
    <phoneticPr fontId="5" type="noConversion"/>
  </si>
  <si>
    <r>
      <rPr>
        <sz val="10"/>
        <color rgb="FF9933FF"/>
        <rFont val="標楷體"/>
        <family val="4"/>
        <charset val="136"/>
      </rPr>
      <t>玉米粒蛋</t>
    </r>
    <phoneticPr fontId="5" type="noConversion"/>
  </si>
  <si>
    <t>地瓜 芋圓</t>
    <phoneticPr fontId="5" type="noConversion"/>
  </si>
  <si>
    <t>玉米粒紅蘿蔔馬鈴薯青豆粒</t>
    <phoneticPr fontId="11" type="noConversion"/>
  </si>
  <si>
    <r>
      <rPr>
        <sz val="10"/>
        <color rgb="FF9933FF"/>
        <rFont val="標楷體"/>
        <family val="4"/>
        <charset val="136"/>
      </rPr>
      <t>雞丁洋蔥高麗菜和風醬</t>
    </r>
    <phoneticPr fontId="5" type="noConversion"/>
  </si>
  <si>
    <r>
      <rPr>
        <sz val="10"/>
        <color rgb="FF9933FF"/>
        <rFont val="標楷體"/>
        <family val="4"/>
        <charset val="136"/>
      </rPr>
      <t>火腿冬瓜</t>
    </r>
    <phoneticPr fontId="11" type="noConversion"/>
  </si>
  <si>
    <r>
      <rPr>
        <sz val="10"/>
        <color rgb="FF9933FF"/>
        <rFont val="標楷體"/>
        <family val="4"/>
        <charset val="136"/>
      </rPr>
      <t>金針菇木耳紅蘿蔔肉絲</t>
    </r>
    <phoneticPr fontId="5" type="noConversion"/>
  </si>
  <si>
    <r>
      <rPr>
        <sz val="10"/>
        <color rgb="FF9933FF"/>
        <rFont val="標楷體"/>
        <family val="4"/>
        <charset val="136"/>
      </rPr>
      <t>筍干麵輪海結</t>
    </r>
    <phoneticPr fontId="5" type="noConversion"/>
  </si>
  <si>
    <r>
      <rPr>
        <sz val="10"/>
        <color rgb="FF9933FF"/>
        <rFont val="標楷體"/>
        <family val="4"/>
        <charset val="136"/>
      </rPr>
      <t>紅蘿蔔蛋</t>
    </r>
    <phoneticPr fontId="11" type="noConversion"/>
  </si>
  <si>
    <r>
      <rPr>
        <sz val="10"/>
        <color rgb="FF9933FF"/>
        <rFont val="標楷體"/>
        <family val="4"/>
        <charset val="136"/>
      </rPr>
      <t>雞丁馬鈴薯洋蔥咖哩粉</t>
    </r>
    <phoneticPr fontId="5" type="noConversion"/>
  </si>
  <si>
    <r>
      <rPr>
        <sz val="10"/>
        <color rgb="FF9933FF"/>
        <rFont val="標楷體"/>
        <family val="4"/>
        <charset val="136"/>
      </rPr>
      <t>豆皮卷大白菜</t>
    </r>
    <phoneticPr fontId="11" type="noConversion"/>
  </si>
  <si>
    <r>
      <rPr>
        <sz val="10"/>
        <color rgb="FF9933FF"/>
        <rFont val="標楷體"/>
        <family val="4"/>
        <charset val="136"/>
      </rPr>
      <t>紫菜吻魚</t>
    </r>
    <phoneticPr fontId="5" type="noConversion"/>
  </si>
  <si>
    <r>
      <rPr>
        <sz val="10"/>
        <color rgb="FF9933FF"/>
        <rFont val="標楷體"/>
        <family val="4"/>
        <charset val="136"/>
      </rPr>
      <t>皮蛋絞肉</t>
    </r>
    <phoneticPr fontId="5" type="noConversion"/>
  </si>
  <si>
    <r>
      <rPr>
        <sz val="10"/>
        <color rgb="FF9933FF"/>
        <rFont val="標楷體"/>
        <family val="4"/>
        <charset val="136"/>
      </rPr>
      <t>雞翅滷包</t>
    </r>
    <phoneticPr fontId="5" type="noConversion"/>
  </si>
  <si>
    <r>
      <rPr>
        <sz val="10"/>
        <color rgb="FF9933FF"/>
        <rFont val="標楷體"/>
        <family val="4"/>
        <charset val="136"/>
      </rPr>
      <t>黃豆芽肉絲</t>
    </r>
    <phoneticPr fontId="11" type="noConversion"/>
  </si>
  <si>
    <r>
      <rPr>
        <sz val="10"/>
        <color rgb="FF9933FF"/>
        <rFont val="標楷體"/>
        <family val="4"/>
        <charset val="136"/>
      </rPr>
      <t>生香菇涼薯絞肉</t>
    </r>
    <phoneticPr fontId="5" type="noConversion"/>
  </si>
  <si>
    <t>油豆腐丁筍片紅蘿蔔木耳肉絲</t>
    <phoneticPr fontId="5" type="noConversion"/>
  </si>
  <si>
    <r>
      <rPr>
        <sz val="10"/>
        <color rgb="FF9933FF"/>
        <rFont val="標楷體"/>
        <family val="4"/>
        <charset val="136"/>
      </rPr>
      <t>榨菜肉絲湯</t>
    </r>
    <phoneticPr fontId="11" type="noConversion"/>
  </si>
  <si>
    <r>
      <t>QQ</t>
    </r>
    <r>
      <rPr>
        <sz val="10"/>
        <color rgb="FF9933FF"/>
        <rFont val="標楷體"/>
        <family val="4"/>
        <charset val="136"/>
      </rPr>
      <t>綠豆花豆麥片糖</t>
    </r>
    <phoneticPr fontId="5" type="noConversion"/>
  </si>
  <si>
    <r>
      <rPr>
        <sz val="10"/>
        <color rgb="FFCC66FF"/>
        <rFont val="標楷體"/>
        <family val="4"/>
        <charset val="136"/>
      </rPr>
      <t>雞丁洋蔥照燒醬</t>
    </r>
    <phoneticPr fontId="5" type="noConversion"/>
  </si>
  <si>
    <t>培根 洋蔥 蔥</t>
    <phoneticPr fontId="11" type="noConversion"/>
  </si>
  <si>
    <r>
      <rPr>
        <sz val="10"/>
        <color rgb="FF9933FF"/>
        <rFont val="標楷體"/>
        <family val="4"/>
        <charset val="136"/>
      </rPr>
      <t>金針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雞骨</t>
    </r>
    <phoneticPr fontId="11" type="noConversion"/>
  </si>
  <si>
    <r>
      <rPr>
        <sz val="10"/>
        <color rgb="FF9933FF"/>
        <rFont val="標楷體"/>
        <family val="4"/>
        <charset val="136"/>
      </rPr>
      <t>麵絞肉三色蕃茄醬洋蔥</t>
    </r>
    <phoneticPr fontId="5" type="noConversion"/>
  </si>
  <si>
    <t>蛋 純紅茶</t>
    <phoneticPr fontId="5" type="noConversion"/>
  </si>
  <si>
    <r>
      <rPr>
        <sz val="10"/>
        <color rgb="FF9933FF"/>
        <rFont val="標楷體"/>
        <family val="4"/>
        <charset val="136"/>
      </rPr>
      <t>玉米粒馬鈴薯蛋紅蘿蔔安佳奶油</t>
    </r>
    <phoneticPr fontId="11" type="noConversion"/>
  </si>
  <si>
    <r>
      <rPr>
        <sz val="10"/>
        <color rgb="FF9933FF"/>
        <rFont val="標楷體"/>
        <family val="4"/>
        <charset val="136"/>
      </rPr>
      <t>柳葉魚</t>
    </r>
    <phoneticPr fontId="5" type="noConversion"/>
  </si>
  <si>
    <t>大白菜泡菜紅蘿蔔年糕</t>
    <phoneticPr fontId="5" type="noConversion"/>
  </si>
  <si>
    <r>
      <rPr>
        <sz val="10"/>
        <color rgb="FF9933FF"/>
        <rFont val="標楷體"/>
        <family val="4"/>
        <charset val="136"/>
      </rPr>
      <t>木耳豬血蛋豆腐肉絲筍絲</t>
    </r>
    <phoneticPr fontId="5" type="noConversion"/>
  </si>
  <si>
    <r>
      <rPr>
        <sz val="10"/>
        <color rgb="FF9933FF"/>
        <rFont val="標楷體"/>
        <family val="4"/>
        <charset val="136"/>
      </rPr>
      <t>肉丁馬鈴薯白芝麻</t>
    </r>
    <phoneticPr fontId="5" type="noConversion"/>
  </si>
  <si>
    <t>肉丁南瓜</t>
    <phoneticPr fontId="5" type="noConversion"/>
  </si>
  <si>
    <t>鴨丁高麗</t>
    <phoneticPr fontId="5" type="noConversion"/>
  </si>
  <si>
    <t>薑母鴨</t>
    <phoneticPr fontId="5" type="noConversion"/>
  </si>
  <si>
    <t>西芹黑輪紅蘿蔔</t>
    <phoneticPr fontId="11" type="noConversion"/>
  </si>
  <si>
    <t>海帶根肉絲</t>
    <phoneticPr fontId="11" type="noConversion"/>
  </si>
  <si>
    <r>
      <t xml:space="preserve"> </t>
    </r>
    <r>
      <rPr>
        <sz val="10"/>
        <color rgb="FF9933FF"/>
        <rFont val="標楷體"/>
        <family val="4"/>
        <charset val="136"/>
      </rPr>
      <t>薑絲</t>
    </r>
    <r>
      <rPr>
        <sz val="10"/>
        <color rgb="FF9933FF"/>
        <rFont val="Calibri"/>
        <family val="2"/>
      </rPr>
      <t xml:space="preserve"> </t>
    </r>
    <r>
      <rPr>
        <sz val="10"/>
        <color rgb="FF9933FF"/>
        <rFont val="標楷體"/>
        <family val="4"/>
        <charset val="136"/>
      </rPr>
      <t>海帶根肉絲</t>
    </r>
    <phoneticPr fontId="5" type="noConversion"/>
  </si>
  <si>
    <t>桂竹筍肉絲薑絲</t>
    <phoneticPr fontId="5" type="noConversion"/>
  </si>
  <si>
    <t>青花紅蘿蔔</t>
    <phoneticPr fontId="11" type="noConversion"/>
  </si>
  <si>
    <t>絲瓜薑絲</t>
    <phoneticPr fontId="11" type="noConversion"/>
  </si>
  <si>
    <r>
      <rPr>
        <sz val="14"/>
        <color theme="1"/>
        <rFont val="標楷體"/>
        <family val="4"/>
        <charset val="136"/>
      </rPr>
      <t>滑蛋親子丼</t>
    </r>
  </si>
  <si>
    <r>
      <rPr>
        <sz val="10"/>
        <color rgb="FF9933FF"/>
        <rFont val="標楷體"/>
        <family val="4"/>
        <charset val="136"/>
      </rPr>
      <t>雞丁綠豆芽蛋紅蘿蔔</t>
    </r>
    <phoneticPr fontId="5" type="noConversion"/>
  </si>
  <si>
    <t>空心</t>
    <phoneticPr fontId="6" type="noConversion"/>
  </si>
  <si>
    <t>黑葉白菜</t>
    <phoneticPr fontId="6" type="noConversion"/>
  </si>
  <si>
    <t>千寶</t>
    <phoneticPr fontId="6" type="noConversion"/>
  </si>
  <si>
    <t>青松</t>
    <phoneticPr fontId="6" type="noConversion"/>
  </si>
  <si>
    <t>小白</t>
    <phoneticPr fontId="6" type="noConversion"/>
  </si>
  <si>
    <t>小松</t>
    <phoneticPr fontId="6" type="noConversion"/>
  </si>
  <si>
    <t>空心</t>
    <phoneticPr fontId="6" type="noConversion"/>
  </si>
  <si>
    <t>青油菜</t>
    <phoneticPr fontId="6" type="noConversion"/>
  </si>
  <si>
    <t>小白</t>
    <phoneticPr fontId="6" type="noConversion"/>
  </si>
  <si>
    <t>千寶</t>
    <phoneticPr fontId="6" type="noConversion"/>
  </si>
  <si>
    <t xml:space="preserve"> </t>
    <phoneticPr fontId="6" type="noConversion"/>
  </si>
  <si>
    <t>東勢國小</t>
    <phoneticPr fontId="6" type="noConversion"/>
  </si>
  <si>
    <t>週次</t>
    <phoneticPr fontId="6" type="noConversion"/>
  </si>
  <si>
    <t>出貨日期</t>
  </si>
  <si>
    <t>品項</t>
    <phoneticPr fontId="5" type="noConversion"/>
  </si>
  <si>
    <t>出貨重量34</t>
    <phoneticPr fontId="5" type="noConversion"/>
  </si>
  <si>
    <t>備註</t>
  </si>
  <si>
    <t>五</t>
    <phoneticPr fontId="5" type="noConversion"/>
  </si>
  <si>
    <t>二</t>
    <phoneticPr fontId="5" type="noConversion"/>
  </si>
  <si>
    <t>四</t>
    <phoneticPr fontId="5" type="noConversion"/>
  </si>
  <si>
    <t>青松</t>
    <phoneticPr fontId="6" type="noConversion"/>
  </si>
  <si>
    <t>小松</t>
    <phoneticPr fontId="6" type="noConversion"/>
  </si>
  <si>
    <t>中秋節</t>
    <phoneticPr fontId="6" type="noConversion"/>
  </si>
  <si>
    <t>青油菜</t>
    <phoneticPr fontId="6" type="noConversion"/>
  </si>
  <si>
    <t>葉蘿蔔葉</t>
    <phoneticPr fontId="5" type="noConversion"/>
  </si>
  <si>
    <t>黑葉白菜</t>
    <phoneticPr fontId="5" type="noConversion"/>
  </si>
  <si>
    <t>青松</t>
    <phoneticPr fontId="5" type="noConversion"/>
  </si>
  <si>
    <t>10KG</t>
  </si>
  <si>
    <t>水鯊切丁(少冰)&lt;展昇&gt;</t>
  </si>
  <si>
    <t>乾蝦仁</t>
  </si>
  <si>
    <t>乾香菇絲</t>
  </si>
  <si>
    <t>炒青菜(產銷履歷)</t>
  </si>
  <si>
    <t>有機千寶菜</t>
  </si>
  <si>
    <t>青菜(產銷履歷)</t>
  </si>
  <si>
    <t>冬瓜(青皮)(去皮)</t>
  </si>
  <si>
    <t>大骨(切)&lt;桃園&gt;</t>
  </si>
  <si>
    <t>1KG</t>
  </si>
  <si>
    <t>1桶</t>
  </si>
  <si>
    <t>燕麥飯</t>
  </si>
  <si>
    <t>燕麥*</t>
  </si>
  <si>
    <t>4KG</t>
  </si>
  <si>
    <t>23KG</t>
  </si>
  <si>
    <t>豆卷白菜</t>
  </si>
  <si>
    <t>大白菜+</t>
  </si>
  <si>
    <t>豆皮卷(非基改)</t>
  </si>
  <si>
    <t>2.4KG</t>
  </si>
  <si>
    <t>滷包(大)(10個)&lt;老公仔標&gt;</t>
  </si>
  <si>
    <t>1包</t>
  </si>
  <si>
    <t>黃瓜湯</t>
  </si>
  <si>
    <t>大黃瓜(去皮)+</t>
  </si>
  <si>
    <t>18KG</t>
  </si>
  <si>
    <t>紅蘿蔔大丁</t>
  </si>
  <si>
    <t>鮮奶</t>
  </si>
  <si>
    <t>鮮奶&lt;養樂多&gt;(125ml)</t>
  </si>
  <si>
    <t>滷雞翅</t>
  </si>
  <si>
    <t>滷包(小)&lt;老公仔標&gt;</t>
  </si>
  <si>
    <t>3個</t>
  </si>
  <si>
    <t>雞翅(CAS)-&lt;上德&gt;</t>
  </si>
  <si>
    <t>涼薯(去皮)+</t>
  </si>
  <si>
    <t>5包</t>
  </si>
  <si>
    <t>榨菜肉絲湯</t>
  </si>
  <si>
    <t>榨菜絲&lt;品碩豐&gt;</t>
  </si>
  <si>
    <t>地瓜(去皮) +</t>
  </si>
  <si>
    <t>紅標米酒&lt;台灣菸酒&gt;</t>
  </si>
  <si>
    <t>5瓶</t>
  </si>
  <si>
    <t>麻油&lt;燈燦&gt;(450g)</t>
  </si>
  <si>
    <t>1.8KG</t>
  </si>
  <si>
    <t>黑豆干</t>
    <phoneticPr fontId="5" type="noConversion"/>
  </si>
  <si>
    <t>0.1KG</t>
    <phoneticPr fontId="5" type="noConversion"/>
  </si>
  <si>
    <r>
      <rPr>
        <sz val="12"/>
        <rFont val="標楷體"/>
        <family val="4"/>
        <charset val="136"/>
      </rPr>
      <t>青菜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產銷履歷</t>
    </r>
    <r>
      <rPr>
        <sz val="12"/>
        <rFont val="Calibri"/>
        <family val="2"/>
      </rPr>
      <t>)</t>
    </r>
    <phoneticPr fontId="5" type="noConversion"/>
  </si>
  <si>
    <t>西芹炒黑輪</t>
  </si>
  <si>
    <t>西芹</t>
  </si>
  <si>
    <t>純紅茶(60g x 10小包)&lt;尚旺&gt;</t>
  </si>
  <si>
    <t>1大包</t>
  </si>
  <si>
    <t>黑輪片&lt;品豐&gt;</t>
  </si>
  <si>
    <t>玉米燒海茸</t>
  </si>
  <si>
    <t>海茸&lt;聯宏&gt;</t>
  </si>
  <si>
    <t>有機青江菜</t>
  </si>
  <si>
    <t>雞背骨&lt;上德&gt;</t>
  </si>
  <si>
    <t>30KG</t>
  </si>
  <si>
    <t>8板</t>
  </si>
  <si>
    <t>50KG</t>
  </si>
  <si>
    <t>0.2KG</t>
  </si>
  <si>
    <t>絞紅蔥頭</t>
  </si>
  <si>
    <t xml:space="preserve"> </t>
    <phoneticPr fontId="6" type="noConversion"/>
  </si>
  <si>
    <t>週次</t>
    <phoneticPr fontId="6" type="noConversion"/>
  </si>
  <si>
    <t>品項</t>
    <phoneticPr fontId="5" type="noConversion"/>
  </si>
  <si>
    <t>出貨重量34</t>
    <phoneticPr fontId="5" type="noConversion"/>
  </si>
  <si>
    <t>五</t>
    <phoneticPr fontId="5" type="noConversion"/>
  </si>
  <si>
    <t>空心</t>
    <phoneticPr fontId="6" type="noConversion"/>
  </si>
  <si>
    <t>開學日減量</t>
    <phoneticPr fontId="5" type="noConversion"/>
  </si>
  <si>
    <t>8/23通知</t>
    <phoneticPr fontId="5" type="noConversion"/>
  </si>
  <si>
    <t>二</t>
    <phoneticPr fontId="5" type="noConversion"/>
  </si>
  <si>
    <t>四</t>
    <phoneticPr fontId="5" type="noConversion"/>
  </si>
  <si>
    <t>千寶</t>
    <phoneticPr fontId="6" type="noConversion"/>
  </si>
  <si>
    <t>青松</t>
    <phoneticPr fontId="6" type="noConversion"/>
  </si>
  <si>
    <t>二</t>
    <phoneticPr fontId="5" type="noConversion"/>
  </si>
  <si>
    <t>小白</t>
    <phoneticPr fontId="6" type="noConversion"/>
  </si>
  <si>
    <t>四</t>
    <phoneticPr fontId="5" type="noConversion"/>
  </si>
  <si>
    <t>小松</t>
    <phoneticPr fontId="6" type="noConversion"/>
  </si>
  <si>
    <t>五</t>
    <phoneticPr fontId="5" type="noConversion"/>
  </si>
  <si>
    <t>中秋節</t>
    <phoneticPr fontId="6" type="noConversion"/>
  </si>
  <si>
    <t>空心</t>
    <phoneticPr fontId="6" type="noConversion"/>
  </si>
  <si>
    <t>四</t>
    <phoneticPr fontId="5" type="noConversion"/>
  </si>
  <si>
    <t>黑葉白菜</t>
    <phoneticPr fontId="6" type="noConversion"/>
  </si>
  <si>
    <t>青油菜</t>
    <phoneticPr fontId="6" type="noConversion"/>
  </si>
  <si>
    <t>小白</t>
    <phoneticPr fontId="6" type="noConversion"/>
  </si>
  <si>
    <t>千寶</t>
    <phoneticPr fontId="6" type="noConversion"/>
  </si>
  <si>
    <t>荷葉白菜</t>
    <phoneticPr fontId="5" type="noConversion"/>
  </si>
  <si>
    <t>青松</t>
    <phoneticPr fontId="5" type="noConversion"/>
  </si>
  <si>
    <t>青江</t>
    <phoneticPr fontId="5" type="noConversion"/>
  </si>
  <si>
    <t>幼兒園戶外教育-2K</t>
    <phoneticPr fontId="5" type="noConversion"/>
  </si>
  <si>
    <t>9/25通知</t>
    <phoneticPr fontId="5" type="noConversion"/>
  </si>
  <si>
    <t>六</t>
    <phoneticPr fontId="5" type="noConversion"/>
  </si>
  <si>
    <t>高麗</t>
    <phoneticPr fontId="6" type="noConversion"/>
  </si>
  <si>
    <t>雙十連假</t>
    <phoneticPr fontId="5" type="noConversion"/>
  </si>
  <si>
    <t>小白</t>
    <phoneticPr fontId="5" type="noConversion"/>
  </si>
  <si>
    <t>青油菜</t>
    <phoneticPr fontId="5" type="noConversion"/>
  </si>
  <si>
    <t>小松</t>
    <phoneticPr fontId="5" type="noConversion"/>
  </si>
  <si>
    <t>千寶</t>
    <phoneticPr fontId="5" type="noConversion"/>
  </si>
  <si>
    <t>塔菇</t>
    <phoneticPr fontId="5" type="noConversion"/>
  </si>
  <si>
    <t>地瓜飯</t>
  </si>
  <si>
    <t>薑味鴨</t>
  </si>
  <si>
    <t>冬瓜燒肉</t>
  </si>
  <si>
    <t>什錦麵疙瘩</t>
  </si>
  <si>
    <t>破布子蒸魚</t>
  </si>
  <si>
    <t>破布子&lt;定芳&gt;(3K)</t>
  </si>
  <si>
    <t>麵疙瘩(貓耳麵)</t>
  </si>
  <si>
    <t>鴨丁(CAS)&lt;友宏&gt;</t>
  </si>
  <si>
    <t>27KG</t>
  </si>
  <si>
    <t>麻婆豆腐</t>
  </si>
  <si>
    <t>涼薯湯</t>
  </si>
  <si>
    <t>芋泥包</t>
  </si>
  <si>
    <t>芋泥包&lt;奇美&gt;(65g)</t>
  </si>
  <si>
    <t>430個</t>
  </si>
  <si>
    <t>四神湯</t>
  </si>
  <si>
    <t>四神 +</t>
  </si>
  <si>
    <t>小薏仁</t>
  </si>
  <si>
    <t>19個</t>
    <phoneticPr fontId="5" type="noConversion"/>
  </si>
  <si>
    <r>
      <t xml:space="preserve">桃園市東勢國小108學年度上學期  第11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6" type="noConversion"/>
  </si>
  <si>
    <t>11/14四年級40學生+3老師. 六年級64學生+4老師                     11/15五年級60學生+2老師 .六年級64學生+4老師                         11/19一年級和二年級140學生+6老師.特教班5學生+4老師           11/21三年級55學生+3老師</t>
    <phoneticPr fontId="5" type="noConversion"/>
  </si>
  <si>
    <t>26KG</t>
    <phoneticPr fontId="5" type="noConversion"/>
  </si>
  <si>
    <t>32KG</t>
    <phoneticPr fontId="5" type="noConversion"/>
  </si>
  <si>
    <t>425支</t>
    <phoneticPr fontId="5" type="noConversion"/>
  </si>
  <si>
    <t>茶葉蛋</t>
    <phoneticPr fontId="5" type="noConversion"/>
  </si>
  <si>
    <t>440個</t>
    <phoneticPr fontId="5" type="noConversion"/>
  </si>
  <si>
    <t>紅辣椒</t>
    <phoneticPr fontId="5" type="noConversion"/>
  </si>
  <si>
    <t>青江菜(有機)</t>
    <phoneticPr fontId="5" type="noConversion"/>
  </si>
  <si>
    <t>荷葉白菜(有機)</t>
    <phoneticPr fontId="5" type="noConversion"/>
  </si>
  <si>
    <t>千寶菜(有機)</t>
    <phoneticPr fontId="5" type="noConversion"/>
  </si>
  <si>
    <t>5+6瓶</t>
    <phoneticPr fontId="5" type="noConversion"/>
  </si>
  <si>
    <t>430份</t>
    <phoneticPr fontId="5" type="noConversion"/>
  </si>
  <si>
    <t>午餐評鑑</t>
    <phoneticPr fontId="5" type="noConversion"/>
  </si>
  <si>
    <t>424瓶</t>
    <phoneticPr fontId="5" type="noConversion"/>
  </si>
  <si>
    <t>435份</t>
    <phoneticPr fontId="5" type="noConversion"/>
  </si>
  <si>
    <t>油脂類</t>
    <phoneticPr fontId="6" type="noConversion"/>
  </si>
  <si>
    <t>乳品類</t>
    <phoneticPr fontId="6" type="noConversion"/>
  </si>
  <si>
    <t>水果類</t>
    <phoneticPr fontId="6" type="noConversion"/>
  </si>
  <si>
    <t>熱量(大卡)</t>
    <phoneticPr fontId="6" type="noConversion"/>
  </si>
  <si>
    <t>設計:至芃企業有限公司</t>
    <phoneticPr fontId="6" type="noConversion"/>
  </si>
  <si>
    <t>校長:</t>
    <phoneticPr fontId="6" type="noConversion"/>
  </si>
  <si>
    <t>高麗菜炒蛋</t>
    <phoneticPr fontId="5" type="noConversion"/>
  </si>
  <si>
    <r>
      <t>冬瓜燒</t>
    </r>
    <r>
      <rPr>
        <sz val="12"/>
        <color rgb="FFFF0000"/>
        <rFont val="新細明體"/>
        <family val="1"/>
        <charset val="136"/>
        <scheme val="minor"/>
      </rPr>
      <t>油腐</t>
    </r>
    <phoneticPr fontId="5" type="noConversion"/>
  </si>
  <si>
    <t>煎豆包</t>
    <phoneticPr fontId="5" type="noConversion"/>
  </si>
  <si>
    <t>滷黑豆干</t>
    <phoneticPr fontId="5" type="noConversion"/>
  </si>
  <si>
    <t>洗選蛋</t>
    <phoneticPr fontId="5" type="noConversion"/>
  </si>
  <si>
    <t>14個</t>
    <phoneticPr fontId="5" type="noConversion"/>
  </si>
  <si>
    <t>0.3KG</t>
    <phoneticPr fontId="5" type="noConversion"/>
  </si>
  <si>
    <t>油豆片</t>
    <phoneticPr fontId="5" type="noConversion"/>
  </si>
  <si>
    <t>0.5KG</t>
    <phoneticPr fontId="5" type="noConversion"/>
  </si>
  <si>
    <t>生豆包</t>
    <phoneticPr fontId="5" type="noConversion"/>
  </si>
  <si>
    <t>14份</t>
    <phoneticPr fontId="5" type="noConversion"/>
  </si>
  <si>
    <t>茶葉蛋</t>
    <phoneticPr fontId="5" type="noConversion"/>
  </si>
  <si>
    <t>素黑輪</t>
    <phoneticPr fontId="5" type="noConversion"/>
  </si>
  <si>
    <t>紅辣椒</t>
    <phoneticPr fontId="5" type="noConversion"/>
  </si>
  <si>
    <t>薑絲</t>
    <phoneticPr fontId="5" type="noConversion"/>
  </si>
  <si>
    <t>榨菜素肉湯</t>
    <phoneticPr fontId="5" type="noConversion"/>
  </si>
  <si>
    <t>素羊肉</t>
    <phoneticPr fontId="5" type="noConversion"/>
  </si>
  <si>
    <t>素肉絲</t>
    <phoneticPr fontId="5" type="noConversion"/>
  </si>
  <si>
    <t>0.1KG</t>
    <phoneticPr fontId="5" type="noConversion"/>
  </si>
  <si>
    <t>皮絲</t>
    <phoneticPr fontId="5" type="noConversion"/>
  </si>
  <si>
    <t>13+6人</t>
    <phoneticPr fontId="5" type="noConversion"/>
  </si>
  <si>
    <t>油豆腐丁</t>
    <phoneticPr fontId="5" type="noConversion"/>
  </si>
  <si>
    <t>0.7KG</t>
    <phoneticPr fontId="5" type="noConversion"/>
  </si>
  <si>
    <t>葷共用</t>
    <phoneticPr fontId="5" type="noConversion"/>
  </si>
  <si>
    <t>紅辣椒(11/5共用)</t>
    <phoneticPr fontId="5" type="noConversion"/>
  </si>
  <si>
    <t>有機荷葉白菜</t>
    <phoneticPr fontId="5" type="noConversion"/>
  </si>
  <si>
    <t>有機荷葉白菜</t>
    <phoneticPr fontId="5" type="noConversion"/>
  </si>
  <si>
    <t>小白菜(產銷履歷)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</si>
</sst>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m&quot;月&quot;d&quot;日&quot;"/>
    <numFmt numFmtId="178" formatCode="0_);\(0\)"/>
    <numFmt numFmtId="179" formatCode="m&quot;月&quot;d&quot;日&quot;;@"/>
    <numFmt numFmtId="180" formatCode="@&quot;108年8.9月有機蔬菜品項&quot;"/>
    <numFmt numFmtId="181" formatCode="0&quot;kg&quot;"/>
    <numFmt numFmtId="182" formatCode="&quot;第&quot;0&quot;週&quot;"/>
    <numFmt numFmtId="183" formatCode="@&quot;108年11月有機蔬菜品項&quot;"/>
  </numFmts>
  <fonts count="5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Calibri"/>
      <family val="2"/>
    </font>
    <font>
      <b/>
      <sz val="2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Calibri"/>
      <family val="2"/>
    </font>
    <font>
      <sz val="16"/>
      <name val="Calibri"/>
      <family val="2"/>
    </font>
    <font>
      <sz val="14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0"/>
      <color rgb="FF9933FF"/>
      <name val="Calibri"/>
      <family val="2"/>
    </font>
    <font>
      <sz val="10"/>
      <color rgb="FF9933FF"/>
      <name val="標楷體"/>
      <family val="4"/>
      <charset val="136"/>
    </font>
    <font>
      <sz val="10"/>
      <color theme="1"/>
      <name val="Calibri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CC66FF"/>
      <name val="標楷體"/>
      <family val="4"/>
      <charset val="136"/>
    </font>
    <font>
      <sz val="14"/>
      <name val="標楷體"/>
      <family val="4"/>
      <charset val="136"/>
    </font>
    <font>
      <sz val="14"/>
      <name val="Calibri"/>
      <family val="2"/>
    </font>
    <font>
      <sz val="14"/>
      <color rgb="FF9933FF"/>
      <name val="Calibri"/>
      <family val="2"/>
    </font>
    <font>
      <sz val="14"/>
      <color rgb="FF000000"/>
      <name val="標楷體"/>
      <family val="4"/>
      <charset val="136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0"/>
      <color rgb="FFCC66FF"/>
      <name val="Calibri"/>
      <family val="2"/>
    </font>
    <font>
      <sz val="10"/>
      <name val="Calibri"/>
      <family val="2"/>
    </font>
    <font>
      <sz val="1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6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color theme="9" tint="-0.249977111117893"/>
      <name val="新細明體"/>
      <family val="1"/>
      <charset val="136"/>
    </font>
    <font>
      <b/>
      <sz val="12"/>
      <color rgb="FFC0504D"/>
      <name val="新細明體"/>
      <family val="1"/>
      <charset val="136"/>
      <scheme val="minor"/>
    </font>
    <font>
      <b/>
      <sz val="13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b/>
      <sz val="11"/>
      <color rgb="FFC0504D"/>
      <name val="標楷體"/>
      <family val="4"/>
      <charset val="136"/>
    </font>
    <font>
      <b/>
      <sz val="14"/>
      <color rgb="FFC0504D"/>
      <name val="標楷體"/>
      <family val="4"/>
      <charset val="136"/>
    </font>
    <font>
      <b/>
      <sz val="14"/>
      <name val="新細明體"/>
      <family val="1"/>
      <charset val="136"/>
      <scheme val="minor"/>
    </font>
    <font>
      <b/>
      <sz val="12"/>
      <color theme="5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2"/>
      <name val="Calibri"/>
      <family val="2"/>
    </font>
    <font>
      <b/>
      <sz val="1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</cellStyleXfs>
  <cellXfs count="223">
    <xf numFmtId="0" fontId="0" fillId="0" borderId="0" xfId="0">
      <alignment vertical="center"/>
    </xf>
    <xf numFmtId="0" fontId="7" fillId="0" borderId="0" xfId="1" applyFont="1">
      <alignment vertical="center"/>
    </xf>
    <xf numFmtId="49" fontId="9" fillId="0" borderId="9" xfId="1" applyNumberFormat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49" fontId="20" fillId="0" borderId="9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49" fontId="22" fillId="0" borderId="13" xfId="1" applyNumberFormat="1" applyFont="1" applyFill="1" applyBorder="1" applyAlignment="1">
      <alignment vertical="center"/>
    </xf>
    <xf numFmtId="49" fontId="22" fillId="0" borderId="13" xfId="1" applyNumberFormat="1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top"/>
    </xf>
    <xf numFmtId="0" fontId="23" fillId="0" borderId="3" xfId="2" applyFont="1" applyBorder="1" applyAlignment="1">
      <alignment horizontal="center" vertical="top"/>
    </xf>
    <xf numFmtId="0" fontId="20" fillId="0" borderId="4" xfId="2" applyFont="1" applyBorder="1" applyAlignment="1">
      <alignment horizontal="center" vertical="top"/>
    </xf>
    <xf numFmtId="49" fontId="10" fillId="0" borderId="9" xfId="1" applyNumberFormat="1" applyFont="1" applyFill="1" applyBorder="1" applyAlignment="1">
      <alignment horizontal="center" vertical="center"/>
    </xf>
    <xf numFmtId="0" fontId="2" fillId="0" borderId="0" xfId="4">
      <alignment vertical="center"/>
    </xf>
    <xf numFmtId="0" fontId="27" fillId="0" borderId="9" xfId="4" applyFont="1" applyBorder="1" applyAlignment="1">
      <alignment vertical="center" textRotation="255"/>
    </xf>
    <xf numFmtId="0" fontId="15" fillId="0" borderId="9" xfId="4" applyFont="1" applyBorder="1">
      <alignment vertical="center"/>
    </xf>
    <xf numFmtId="0" fontId="15" fillId="0" borderId="0" xfId="4" applyFont="1" applyAlignment="1">
      <alignment vertical="center"/>
    </xf>
    <xf numFmtId="0" fontId="15" fillId="0" borderId="0" xfId="4" applyFont="1">
      <alignment vertical="center"/>
    </xf>
    <xf numFmtId="0" fontId="30" fillId="3" borderId="9" xfId="0" applyFont="1" applyFill="1" applyBorder="1" applyAlignment="1">
      <alignment horizontal="right" vertical="center"/>
    </xf>
    <xf numFmtId="0" fontId="31" fillId="0" borderId="9" xfId="4" applyFont="1" applyBorder="1">
      <alignment vertical="center"/>
    </xf>
    <xf numFmtId="0" fontId="2" fillId="0" borderId="9" xfId="4" applyFont="1" applyBorder="1">
      <alignment vertical="center"/>
    </xf>
    <xf numFmtId="0" fontId="15" fillId="0" borderId="23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178" fontId="15" fillId="0" borderId="9" xfId="4" applyNumberFormat="1" applyFont="1" applyBorder="1" applyAlignment="1">
      <alignment horizontal="center" vertical="center"/>
    </xf>
    <xf numFmtId="178" fontId="2" fillId="0" borderId="9" xfId="4" applyNumberFormat="1" applyFont="1" applyBorder="1" applyAlignment="1">
      <alignment horizontal="center" vertical="center"/>
    </xf>
    <xf numFmtId="0" fontId="32" fillId="0" borderId="0" xfId="4" applyFont="1" applyBorder="1">
      <alignment vertical="center"/>
    </xf>
    <xf numFmtId="0" fontId="33" fillId="0" borderId="0" xfId="4" applyFont="1" applyBorder="1" applyAlignment="1">
      <alignment horizontal="center"/>
    </xf>
    <xf numFmtId="0" fontId="33" fillId="0" borderId="24" xfId="4" applyFont="1" applyBorder="1" applyAlignment="1">
      <alignment vertical="center" textRotation="255"/>
    </xf>
    <xf numFmtId="0" fontId="33" fillId="0" borderId="0" xfId="4" applyFont="1" applyBorder="1" applyAlignment="1">
      <alignment vertical="center" textRotation="255"/>
    </xf>
    <xf numFmtId="0" fontId="33" fillId="0" borderId="0" xfId="4" applyFont="1">
      <alignment vertical="center"/>
    </xf>
    <xf numFmtId="0" fontId="33" fillId="0" borderId="0" xfId="4" applyFont="1" applyAlignment="1">
      <alignment horizontal="center" vertical="center"/>
    </xf>
    <xf numFmtId="0" fontId="29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15" fillId="0" borderId="0" xfId="4" applyFont="1" applyFill="1">
      <alignment vertical="center"/>
    </xf>
    <xf numFmtId="0" fontId="34" fillId="0" borderId="0" xfId="4" applyFont="1">
      <alignment vertical="center"/>
    </xf>
    <xf numFmtId="0" fontId="35" fillId="0" borderId="0" xfId="4" applyFont="1">
      <alignment vertical="center"/>
    </xf>
    <xf numFmtId="176" fontId="21" fillId="0" borderId="6" xfId="1" applyNumberFormat="1" applyFont="1" applyFill="1" applyBorder="1" applyAlignment="1">
      <alignment horizontal="center" vertical="center"/>
    </xf>
    <xf numFmtId="176" fontId="21" fillId="0" borderId="21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vertical="center"/>
    </xf>
    <xf numFmtId="0" fontId="13" fillId="0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36" fillId="0" borderId="9" xfId="53238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176" fontId="37" fillId="0" borderId="21" xfId="1" applyNumberFormat="1" applyFont="1" applyFill="1" applyBorder="1" applyAlignment="1">
      <alignment horizontal="center" vertical="center"/>
    </xf>
    <xf numFmtId="0" fontId="36" fillId="0" borderId="9" xfId="53272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49" fontId="9" fillId="0" borderId="21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20" fillId="0" borderId="21" xfId="53238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0" fontId="9" fillId="0" borderId="21" xfId="1" applyFont="1" applyBorder="1" applyAlignment="1">
      <alignment vertical="center"/>
    </xf>
    <xf numFmtId="176" fontId="21" fillId="0" borderId="21" xfId="1" applyNumberFormat="1" applyFont="1" applyFill="1" applyBorder="1" applyAlignment="1">
      <alignment vertical="center"/>
    </xf>
    <xf numFmtId="0" fontId="20" fillId="0" borderId="21" xfId="4" applyFont="1" applyFill="1" applyBorder="1" applyAlignment="1">
      <alignment horizontal="center" vertical="center"/>
    </xf>
    <xf numFmtId="0" fontId="21" fillId="0" borderId="6" xfId="53272" applyFont="1" applyFill="1" applyBorder="1" applyAlignment="1">
      <alignment horizontal="center" vertical="center"/>
    </xf>
    <xf numFmtId="179" fontId="29" fillId="0" borderId="5" xfId="53280" applyNumberFormat="1" applyFont="1" applyBorder="1" applyAlignment="1">
      <alignment horizontal="center" vertical="center"/>
    </xf>
    <xf numFmtId="177" fontId="29" fillId="0" borderId="8" xfId="53280" applyNumberFormat="1" applyFont="1" applyBorder="1" applyAlignment="1">
      <alignment horizontal="center" vertical="center"/>
    </xf>
    <xf numFmtId="177" fontId="29" fillId="0" borderId="25" xfId="53280" applyNumberFormat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77" fontId="29" fillId="0" borderId="9" xfId="53280" applyNumberFormat="1" applyFont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179" fontId="29" fillId="0" borderId="9" xfId="53280" applyNumberFormat="1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40" fillId="0" borderId="9" xfId="53280" applyFont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center"/>
    </xf>
    <xf numFmtId="0" fontId="36" fillId="0" borderId="16" xfId="4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0" fontId="39" fillId="0" borderId="0" xfId="53548">
      <alignment vertical="center"/>
    </xf>
    <xf numFmtId="0" fontId="41" fillId="0" borderId="0" xfId="53548" applyFont="1">
      <alignment vertical="center"/>
    </xf>
    <xf numFmtId="0" fontId="43" fillId="0" borderId="0" xfId="53548" applyFont="1">
      <alignment vertical="center"/>
    </xf>
    <xf numFmtId="0" fontId="44" fillId="0" borderId="30" xfId="53548" applyFont="1" applyBorder="1" applyAlignment="1">
      <alignment horizontal="center" vertical="center"/>
    </xf>
    <xf numFmtId="0" fontId="44" fillId="0" borderId="33" xfId="53548" applyFont="1" applyBorder="1" applyAlignment="1">
      <alignment horizontal="center" vertical="center"/>
    </xf>
    <xf numFmtId="0" fontId="44" fillId="0" borderId="34" xfId="53548" applyFont="1" applyBorder="1" applyAlignment="1">
      <alignment horizontal="center" vertical="center"/>
    </xf>
    <xf numFmtId="0" fontId="45" fillId="0" borderId="0" xfId="53548" applyFont="1">
      <alignment vertical="center"/>
    </xf>
    <xf numFmtId="0" fontId="44" fillId="0" borderId="35" xfId="53548" applyFont="1" applyBorder="1" applyAlignment="1">
      <alignment horizontal="center" vertical="center"/>
    </xf>
    <xf numFmtId="179" fontId="29" fillId="0" borderId="5" xfId="53548" applyNumberFormat="1" applyFont="1" applyBorder="1" applyAlignment="1">
      <alignment horizontal="center" vertical="center"/>
    </xf>
    <xf numFmtId="179" fontId="29" fillId="0" borderId="36" xfId="53548" applyNumberFormat="1" applyFont="1" applyBorder="1" applyAlignment="1">
      <alignment horizontal="center" vertical="center"/>
    </xf>
    <xf numFmtId="181" fontId="29" fillId="0" borderId="22" xfId="53548" applyNumberFormat="1" applyFont="1" applyBorder="1" applyAlignment="1">
      <alignment horizontal="center" vertical="center"/>
    </xf>
    <xf numFmtId="0" fontId="46" fillId="0" borderId="37" xfId="53548" applyFont="1" applyBorder="1" applyAlignment="1"/>
    <xf numFmtId="181" fontId="40" fillId="0" borderId="22" xfId="53548" applyNumberFormat="1" applyFont="1" applyBorder="1" applyAlignment="1">
      <alignment horizontal="center" vertical="center"/>
    </xf>
    <xf numFmtId="177" fontId="29" fillId="0" borderId="8" xfId="53548" applyNumberFormat="1" applyFont="1" applyBorder="1" applyAlignment="1">
      <alignment horizontal="center" vertical="center"/>
    </xf>
    <xf numFmtId="177" fontId="29" fillId="0" borderId="18" xfId="53548" applyNumberFormat="1" applyFont="1" applyBorder="1" applyAlignment="1">
      <alignment horizontal="center" vertical="center"/>
    </xf>
    <xf numFmtId="181" fontId="40" fillId="0" borderId="9" xfId="53548" applyNumberFormat="1" applyFont="1" applyBorder="1" applyAlignment="1">
      <alignment horizontal="center" vertical="center"/>
    </xf>
    <xf numFmtId="0" fontId="46" fillId="0" borderId="39" xfId="53548" applyFont="1" applyBorder="1" applyAlignment="1"/>
    <xf numFmtId="177" fontId="29" fillId="0" borderId="25" xfId="53548" applyNumberFormat="1" applyFont="1" applyBorder="1" applyAlignment="1">
      <alignment horizontal="center" vertical="center"/>
    </xf>
    <xf numFmtId="177" fontId="29" fillId="0" borderId="24" xfId="53548" applyNumberFormat="1" applyFont="1" applyBorder="1" applyAlignment="1">
      <alignment horizontal="center" vertical="center"/>
    </xf>
    <xf numFmtId="181" fontId="40" fillId="0" borderId="17" xfId="53548" applyNumberFormat="1" applyFont="1" applyBorder="1" applyAlignment="1">
      <alignment horizontal="center" vertical="center"/>
    </xf>
    <xf numFmtId="0" fontId="48" fillId="0" borderId="41" xfId="53548" applyFont="1" applyBorder="1" applyAlignment="1">
      <alignment horizontal="left"/>
    </xf>
    <xf numFmtId="177" fontId="29" fillId="0" borderId="5" xfId="53548" applyNumberFormat="1" applyFont="1" applyBorder="1" applyAlignment="1">
      <alignment horizontal="center" vertical="center"/>
    </xf>
    <xf numFmtId="0" fontId="49" fillId="0" borderId="28" xfId="53548" applyFont="1" applyBorder="1" applyAlignment="1">
      <alignment horizontal="center" vertical="center"/>
    </xf>
    <xf numFmtId="0" fontId="50" fillId="0" borderId="11" xfId="53548" applyFont="1" applyBorder="1" applyAlignment="1">
      <alignment horizontal="left"/>
    </xf>
    <xf numFmtId="177" fontId="40" fillId="0" borderId="5" xfId="53548" applyNumberFormat="1" applyFont="1" applyBorder="1" applyAlignment="1">
      <alignment horizontal="center" vertical="center"/>
    </xf>
    <xf numFmtId="179" fontId="40" fillId="0" borderId="36" xfId="53548" applyNumberFormat="1" applyFont="1" applyBorder="1" applyAlignment="1">
      <alignment horizontal="center" vertical="center"/>
    </xf>
    <xf numFmtId="0" fontId="40" fillId="0" borderId="26" xfId="53548" applyFont="1" applyBorder="1" applyAlignment="1">
      <alignment horizontal="center" vertical="center"/>
    </xf>
    <xf numFmtId="177" fontId="40" fillId="0" borderId="8" xfId="53548" applyNumberFormat="1" applyFont="1" applyBorder="1" applyAlignment="1">
      <alignment horizontal="center" vertical="center"/>
    </xf>
    <xf numFmtId="177" fontId="40" fillId="0" borderId="18" xfId="53548" applyNumberFormat="1" applyFont="1" applyBorder="1" applyAlignment="1">
      <alignment horizontal="center" vertical="center"/>
    </xf>
    <xf numFmtId="0" fontId="40" fillId="0" borderId="27" xfId="53548" applyFont="1" applyBorder="1" applyAlignment="1">
      <alignment horizontal="center" vertical="center"/>
    </xf>
    <xf numFmtId="0" fontId="51" fillId="0" borderId="39" xfId="53548" applyFont="1" applyBorder="1" applyAlignment="1"/>
    <xf numFmtId="177" fontId="40" fillId="0" borderId="12" xfId="53548" applyNumberFormat="1" applyFont="1" applyBorder="1" applyAlignment="1">
      <alignment horizontal="center" vertical="center"/>
    </xf>
    <xf numFmtId="177" fontId="40" fillId="0" borderId="42" xfId="53548" applyNumberFormat="1" applyFont="1" applyBorder="1" applyAlignment="1">
      <alignment horizontal="center" vertical="center"/>
    </xf>
    <xf numFmtId="0" fontId="40" fillId="0" borderId="28" xfId="53548" applyFont="1" applyBorder="1" applyAlignment="1">
      <alignment horizontal="center" vertical="center"/>
    </xf>
    <xf numFmtId="0" fontId="52" fillId="0" borderId="11" xfId="53548" applyFont="1" applyBorder="1" applyAlignment="1"/>
    <xf numFmtId="0" fontId="53" fillId="0" borderId="41" xfId="53548" applyFont="1" applyBorder="1" applyAlignment="1">
      <alignment horizontal="left"/>
    </xf>
    <xf numFmtId="0" fontId="54" fillId="0" borderId="7" xfId="53548" applyFont="1" applyBorder="1" applyAlignment="1"/>
    <xf numFmtId="181" fontId="29" fillId="0" borderId="9" xfId="53548" applyNumberFormat="1" applyFont="1" applyBorder="1" applyAlignment="1">
      <alignment horizontal="center" vertical="center"/>
    </xf>
    <xf numFmtId="0" fontId="54" fillId="0" borderId="11" xfId="53548" applyFont="1" applyBorder="1" applyAlignment="1"/>
    <xf numFmtId="181" fontId="29" fillId="0" borderId="17" xfId="53548" applyNumberFormat="1" applyFont="1" applyBorder="1" applyAlignment="1">
      <alignment horizontal="center" vertical="center"/>
    </xf>
    <xf numFmtId="0" fontId="54" fillId="0" borderId="41" xfId="53548" applyFont="1" applyBorder="1" applyAlignment="1"/>
    <xf numFmtId="0" fontId="2" fillId="0" borderId="9" xfId="0" applyFont="1" applyFill="1" applyBorder="1" applyAlignment="1">
      <alignment horizontal="right" vertical="center"/>
    </xf>
    <xf numFmtId="0" fontId="2" fillId="4" borderId="9" xfId="0" applyFont="1" applyFill="1" applyBorder="1">
      <alignment vertical="center"/>
    </xf>
    <xf numFmtId="0" fontId="2" fillId="4" borderId="9" xfId="0" applyFont="1" applyFill="1" applyBorder="1" applyAlignment="1">
      <alignment horizontal="right" vertical="center"/>
    </xf>
    <xf numFmtId="0" fontId="56" fillId="0" borderId="21" xfId="4" applyFont="1" applyFill="1" applyBorder="1" applyAlignment="1">
      <alignment horizontal="center" vertical="center"/>
    </xf>
    <xf numFmtId="49" fontId="19" fillId="0" borderId="9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9" xfId="0" applyFont="1" applyFill="1" applyBorder="1">
      <alignment vertical="center"/>
    </xf>
    <xf numFmtId="0" fontId="15" fillId="0" borderId="16" xfId="4" applyFont="1" applyBorder="1">
      <alignment vertical="center"/>
    </xf>
    <xf numFmtId="0" fontId="28" fillId="0" borderId="16" xfId="4" applyFont="1" applyBorder="1">
      <alignment vertical="center"/>
    </xf>
    <xf numFmtId="0" fontId="28" fillId="0" borderId="16" xfId="4" applyFont="1" applyFill="1" applyBorder="1">
      <alignment vertical="center"/>
    </xf>
    <xf numFmtId="0" fontId="15" fillId="0" borderId="9" xfId="4" applyFont="1" applyFill="1" applyBorder="1">
      <alignment vertical="center"/>
    </xf>
    <xf numFmtId="0" fontId="15" fillId="0" borderId="18" xfId="4" applyFont="1" applyBorder="1" applyAlignment="1">
      <alignment vertical="center"/>
    </xf>
    <xf numFmtId="0" fontId="15" fillId="0" borderId="19" xfId="4" applyFont="1" applyBorder="1" applyAlignment="1">
      <alignment vertical="center"/>
    </xf>
    <xf numFmtId="0" fontId="12" fillId="0" borderId="13" xfId="1" applyFont="1" applyFill="1" applyBorder="1" applyAlignment="1">
      <alignment horizontal="center" vertical="center"/>
    </xf>
    <xf numFmtId="0" fontId="57" fillId="0" borderId="0" xfId="53548" applyFont="1">
      <alignment vertical="center"/>
    </xf>
    <xf numFmtId="181" fontId="49" fillId="0" borderId="22" xfId="53548" applyNumberFormat="1" applyFont="1" applyBorder="1" applyAlignment="1">
      <alignment horizontal="center" vertical="center"/>
    </xf>
    <xf numFmtId="0" fontId="49" fillId="0" borderId="26" xfId="53548" applyFont="1" applyBorder="1" applyAlignment="1">
      <alignment horizontal="center" vertical="center"/>
    </xf>
    <xf numFmtId="177" fontId="29" fillId="0" borderId="12" xfId="53548" applyNumberFormat="1" applyFont="1" applyBorder="1" applyAlignment="1">
      <alignment horizontal="center" vertical="center"/>
    </xf>
    <xf numFmtId="177" fontId="29" fillId="0" borderId="42" xfId="53548" applyNumberFormat="1" applyFont="1" applyBorder="1" applyAlignment="1">
      <alignment horizontal="center" vertical="center"/>
    </xf>
    <xf numFmtId="181" fontId="49" fillId="0" borderId="17" xfId="53548" applyNumberFormat="1" applyFont="1" applyBorder="1" applyAlignment="1">
      <alignment horizontal="center" vertical="center"/>
    </xf>
    <xf numFmtId="177" fontId="29" fillId="3" borderId="43" xfId="53548" applyNumberFormat="1" applyFont="1" applyFill="1" applyBorder="1" applyAlignment="1">
      <alignment horizontal="center" vertical="center"/>
    </xf>
    <xf numFmtId="177" fontId="29" fillId="3" borderId="29" xfId="53548" applyNumberFormat="1" applyFont="1" applyFill="1" applyBorder="1" applyAlignment="1">
      <alignment horizontal="center" vertical="center"/>
    </xf>
    <xf numFmtId="0" fontId="40" fillId="0" borderId="44" xfId="53548" applyFont="1" applyBorder="1" applyAlignment="1">
      <alignment horizontal="center" vertical="center"/>
    </xf>
    <xf numFmtId="0" fontId="53" fillId="0" borderId="14" xfId="53548" applyFont="1" applyBorder="1" applyAlignment="1">
      <alignment horizontal="left"/>
    </xf>
    <xf numFmtId="0" fontId="49" fillId="0" borderId="27" xfId="53548" applyFont="1" applyBorder="1" applyAlignment="1">
      <alignment horizontal="center" vertical="center"/>
    </xf>
    <xf numFmtId="177" fontId="40" fillId="5" borderId="12" xfId="53548" applyNumberFormat="1" applyFont="1" applyFill="1" applyBorder="1" applyAlignment="1">
      <alignment horizontal="center" vertical="center"/>
    </xf>
    <xf numFmtId="177" fontId="29" fillId="5" borderId="42" xfId="53548" applyNumberFormat="1" applyFont="1" applyFill="1" applyBorder="1" applyAlignment="1">
      <alignment horizontal="center" vertical="center"/>
    </xf>
    <xf numFmtId="0" fontId="49" fillId="5" borderId="28" xfId="53548" applyFont="1" applyFill="1" applyBorder="1" applyAlignment="1">
      <alignment horizontal="center" vertical="center"/>
    </xf>
    <xf numFmtId="181" fontId="40" fillId="5" borderId="17" xfId="53548" applyNumberFormat="1" applyFont="1" applyFill="1" applyBorder="1" applyAlignment="1">
      <alignment horizontal="center" vertical="center"/>
    </xf>
    <xf numFmtId="0" fontId="53" fillId="5" borderId="41" xfId="53548" applyFont="1" applyFill="1" applyBorder="1" applyAlignment="1">
      <alignment horizontal="left"/>
    </xf>
    <xf numFmtId="181" fontId="49" fillId="0" borderId="9" xfId="53548" applyNumberFormat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30" fillId="3" borderId="9" xfId="0" applyFont="1" applyFill="1" applyBorder="1">
      <alignment vertical="center"/>
    </xf>
    <xf numFmtId="182" fontId="47" fillId="0" borderId="33" xfId="53548" applyNumberFormat="1" applyFont="1" applyBorder="1" applyAlignment="1">
      <alignment horizontal="center" vertical="center" wrapText="1"/>
    </xf>
    <xf numFmtId="182" fontId="47" fillId="0" borderId="38" xfId="53548" applyNumberFormat="1" applyFont="1" applyBorder="1" applyAlignment="1">
      <alignment horizontal="center" vertical="center" wrapText="1"/>
    </xf>
    <xf numFmtId="182" fontId="47" fillId="0" borderId="40" xfId="53548" applyNumberFormat="1" applyFont="1" applyBorder="1" applyAlignment="1">
      <alignment horizontal="center" vertical="center" wrapText="1"/>
    </xf>
    <xf numFmtId="180" fontId="42" fillId="0" borderId="29" xfId="53548" applyNumberFormat="1" applyFont="1" applyBorder="1" applyAlignment="1">
      <alignment horizontal="center" vertical="center"/>
    </xf>
    <xf numFmtId="0" fontId="44" fillId="0" borderId="31" xfId="53548" applyFont="1" applyBorder="1" applyAlignment="1">
      <alignment horizontal="center" vertical="center"/>
    </xf>
    <xf numFmtId="0" fontId="44" fillId="0" borderId="32" xfId="53548" applyFont="1" applyBorder="1" applyAlignment="1">
      <alignment horizontal="center" vertical="center"/>
    </xf>
    <xf numFmtId="183" fontId="42" fillId="0" borderId="29" xfId="53548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76" fontId="21" fillId="0" borderId="6" xfId="1" applyNumberFormat="1" applyFont="1" applyFill="1" applyBorder="1" applyAlignment="1">
      <alignment horizontal="center" vertical="center"/>
    </xf>
    <xf numFmtId="176" fontId="21" fillId="0" borderId="9" xfId="1" applyNumberFormat="1" applyFont="1" applyFill="1" applyBorder="1" applyAlignment="1">
      <alignment horizontal="center" vertical="center"/>
    </xf>
    <xf numFmtId="176" fontId="20" fillId="0" borderId="6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76" fontId="21" fillId="0" borderId="13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76" fontId="21" fillId="0" borderId="16" xfId="1" applyNumberFormat="1" applyFont="1" applyFill="1" applyBorder="1" applyAlignment="1">
      <alignment horizontal="center" vertical="center"/>
    </xf>
    <xf numFmtId="176" fontId="21" fillId="0" borderId="17" xfId="1" applyNumberFormat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76" fontId="21" fillId="0" borderId="22" xfId="1" applyNumberFormat="1" applyFont="1" applyFill="1" applyBorder="1" applyAlignment="1">
      <alignment horizontal="center" vertical="center"/>
    </xf>
    <xf numFmtId="176" fontId="21" fillId="0" borderId="21" xfId="1" applyNumberFormat="1" applyFont="1" applyFill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177" fontId="27" fillId="0" borderId="9" xfId="4" applyNumberFormat="1" applyFont="1" applyBorder="1" applyAlignment="1">
      <alignment horizontal="center" vertical="center"/>
    </xf>
    <xf numFmtId="0" fontId="31" fillId="0" borderId="9" xfId="4" applyFont="1" applyBorder="1" applyAlignment="1">
      <alignment horizontal="left" vertical="center"/>
    </xf>
    <xf numFmtId="0" fontId="2" fillId="0" borderId="9" xfId="0" applyFont="1" applyBorder="1" applyAlignment="1">
      <alignment vertical="center" textRotation="255"/>
    </xf>
    <xf numFmtId="0" fontId="27" fillId="0" borderId="9" xfId="4" applyFont="1" applyBorder="1" applyAlignment="1">
      <alignment horizontal="center" vertical="center" textRotation="255"/>
    </xf>
    <xf numFmtId="0" fontId="24" fillId="0" borderId="0" xfId="4" applyFont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2" fillId="0" borderId="9" xfId="4" applyBorder="1" applyAlignment="1">
      <alignment horizontal="center" vertical="center"/>
    </xf>
    <xf numFmtId="0" fontId="29" fillId="0" borderId="9" xfId="0" applyFont="1" applyBorder="1" applyAlignment="1">
      <alignment vertical="center" textRotation="255"/>
    </xf>
    <xf numFmtId="0" fontId="2" fillId="0" borderId="9" xfId="0" applyFont="1" applyFill="1" applyBorder="1" applyAlignment="1">
      <alignment vertical="center" textRotation="255"/>
    </xf>
    <xf numFmtId="0" fontId="2" fillId="3" borderId="9" xfId="0" applyFont="1" applyFill="1" applyBorder="1" applyAlignment="1">
      <alignment vertical="center" textRotation="255"/>
    </xf>
    <xf numFmtId="0" fontId="55" fillId="0" borderId="0" xfId="0" applyFont="1" applyAlignment="1">
      <alignment horizontal="left" vertical="center" wrapText="1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31"/>
  <sheetViews>
    <sheetView zoomScale="65" zoomScaleNormal="65" workbookViewId="0">
      <pane xSplit="1" ySplit="3" topLeftCell="B4" activePane="bottomRight" state="frozen"/>
      <selection activeCell="J21" sqref="J21"/>
      <selection pane="topRight" activeCell="J21" sqref="J21"/>
      <selection pane="bottomLeft" activeCell="J21" sqref="J21"/>
      <selection pane="bottomRight" activeCell="A3" sqref="A3:XFD5"/>
    </sheetView>
  </sheetViews>
  <sheetFormatPr defaultColWidth="9" defaultRowHeight="17" x14ac:dyDescent="0.4"/>
  <cols>
    <col min="1" max="1" width="11.36328125" style="99" customWidth="1"/>
    <col min="2" max="2" width="12.08984375" style="99" customWidth="1"/>
    <col min="3" max="3" width="14.453125" style="99" customWidth="1"/>
    <col min="4" max="4" width="6.1796875" style="99" customWidth="1"/>
    <col min="5" max="5" width="15.453125" style="99" customWidth="1"/>
    <col min="6" max="6" width="15.90625" style="99" customWidth="1"/>
    <col min="7" max="7" width="19.36328125" style="99" customWidth="1"/>
    <col min="8" max="9" width="12.08984375" style="99" customWidth="1"/>
    <col min="10" max="10" width="13.54296875" style="99" customWidth="1"/>
    <col min="11" max="11" width="11.453125" style="99" customWidth="1"/>
    <col min="12" max="12" width="16.08984375" style="99" customWidth="1"/>
    <col min="13" max="13" width="15.453125" style="99" customWidth="1"/>
    <col min="14" max="14" width="21.81640625" style="99" customWidth="1"/>
    <col min="15" max="16384" width="9" style="99"/>
  </cols>
  <sheetData>
    <row r="1" spans="1:10" ht="17.149999999999999" customHeight="1" x14ac:dyDescent="0.4">
      <c r="A1" s="99" t="s">
        <v>228</v>
      </c>
      <c r="B1" s="100"/>
    </row>
    <row r="2" spans="1:10" ht="30.75" customHeight="1" thickBot="1" x14ac:dyDescent="0.45">
      <c r="B2" s="178" t="s">
        <v>229</v>
      </c>
      <c r="C2" s="178"/>
      <c r="D2" s="178"/>
      <c r="E2" s="178"/>
      <c r="F2" s="178"/>
      <c r="G2" s="178"/>
      <c r="I2" s="101"/>
      <c r="J2" s="101"/>
    </row>
    <row r="3" spans="1:10" ht="27" customHeight="1" thickBot="1" x14ac:dyDescent="0.45">
      <c r="B3" s="102" t="s">
        <v>230</v>
      </c>
      <c r="C3" s="179" t="s">
        <v>231</v>
      </c>
      <c r="D3" s="180"/>
      <c r="E3" s="103" t="s">
        <v>232</v>
      </c>
      <c r="F3" s="103" t="s">
        <v>233</v>
      </c>
      <c r="G3" s="104" t="s">
        <v>234</v>
      </c>
      <c r="I3" s="105"/>
    </row>
    <row r="4" spans="1:10" ht="25.5" customHeight="1" thickBot="1" x14ac:dyDescent="0.45">
      <c r="B4" s="106"/>
      <c r="C4" s="107">
        <v>43707</v>
      </c>
      <c r="D4" s="108" t="s">
        <v>235</v>
      </c>
      <c r="E4" s="107" t="s">
        <v>224</v>
      </c>
      <c r="F4" s="109">
        <v>34</v>
      </c>
      <c r="G4" s="110"/>
    </row>
    <row r="5" spans="1:10" ht="25.5" customHeight="1" x14ac:dyDescent="0.4">
      <c r="B5" s="175">
        <v>1</v>
      </c>
      <c r="C5" s="107">
        <v>43711</v>
      </c>
      <c r="D5" s="108" t="s">
        <v>236</v>
      </c>
      <c r="E5" s="107" t="s">
        <v>219</v>
      </c>
      <c r="F5" s="111">
        <v>34</v>
      </c>
      <c r="G5" s="110"/>
    </row>
    <row r="6" spans="1:10" ht="28.5" customHeight="1" x14ac:dyDescent="0.4">
      <c r="B6" s="176"/>
      <c r="C6" s="112">
        <v>43713</v>
      </c>
      <c r="D6" s="113" t="s">
        <v>237</v>
      </c>
      <c r="E6" s="112" t="s">
        <v>227</v>
      </c>
      <c r="F6" s="114">
        <v>34</v>
      </c>
      <c r="G6" s="115"/>
    </row>
    <row r="7" spans="1:10" ht="28.5" customHeight="1" thickBot="1" x14ac:dyDescent="0.5">
      <c r="B7" s="177"/>
      <c r="C7" s="116">
        <v>43714</v>
      </c>
      <c r="D7" s="117" t="s">
        <v>235</v>
      </c>
      <c r="E7" s="116" t="s">
        <v>238</v>
      </c>
      <c r="F7" s="118">
        <v>34</v>
      </c>
      <c r="G7" s="119"/>
    </row>
    <row r="8" spans="1:10" ht="25.5" customHeight="1" x14ac:dyDescent="0.4">
      <c r="B8" s="175">
        <f>B5+1</f>
        <v>2</v>
      </c>
      <c r="C8" s="120">
        <v>43718</v>
      </c>
      <c r="D8" s="108" t="s">
        <v>236</v>
      </c>
      <c r="E8" s="120" t="s">
        <v>222</v>
      </c>
      <c r="F8" s="111">
        <v>34</v>
      </c>
      <c r="G8" s="110"/>
    </row>
    <row r="9" spans="1:10" ht="25.5" customHeight="1" x14ac:dyDescent="0.4">
      <c r="B9" s="176"/>
      <c r="C9" s="112">
        <v>43720</v>
      </c>
      <c r="D9" s="113" t="s">
        <v>237</v>
      </c>
      <c r="E9" s="112" t="s">
        <v>239</v>
      </c>
      <c r="F9" s="114">
        <v>34</v>
      </c>
      <c r="G9" s="115"/>
    </row>
    <row r="10" spans="1:10" ht="25.5" customHeight="1" thickBot="1" x14ac:dyDescent="0.45">
      <c r="B10" s="176"/>
      <c r="C10" s="116">
        <v>43721</v>
      </c>
      <c r="D10" s="117" t="s">
        <v>235</v>
      </c>
      <c r="E10" s="121"/>
      <c r="F10" s="118"/>
      <c r="G10" s="122" t="s">
        <v>240</v>
      </c>
    </row>
    <row r="11" spans="1:10" ht="25.5" customHeight="1" x14ac:dyDescent="0.4">
      <c r="B11" s="175">
        <f>B5+2</f>
        <v>3</v>
      </c>
      <c r="C11" s="123">
        <v>43725</v>
      </c>
      <c r="D11" s="124" t="s">
        <v>236</v>
      </c>
      <c r="E11" s="125" t="s">
        <v>224</v>
      </c>
      <c r="F11" s="111">
        <v>34</v>
      </c>
      <c r="G11" s="110"/>
    </row>
    <row r="12" spans="1:10" ht="25.5" customHeight="1" x14ac:dyDescent="0.3">
      <c r="B12" s="176"/>
      <c r="C12" s="126">
        <v>43727</v>
      </c>
      <c r="D12" s="127" t="s">
        <v>237</v>
      </c>
      <c r="E12" s="128" t="s">
        <v>238</v>
      </c>
      <c r="F12" s="114">
        <v>34</v>
      </c>
      <c r="G12" s="129"/>
    </row>
    <row r="13" spans="1:10" ht="25.5" customHeight="1" thickBot="1" x14ac:dyDescent="0.5">
      <c r="B13" s="177"/>
      <c r="C13" s="130">
        <v>43728</v>
      </c>
      <c r="D13" s="131" t="s">
        <v>235</v>
      </c>
      <c r="E13" s="132" t="s">
        <v>219</v>
      </c>
      <c r="F13" s="118">
        <v>34</v>
      </c>
      <c r="G13" s="133"/>
    </row>
    <row r="14" spans="1:10" ht="25.5" customHeight="1" x14ac:dyDescent="0.4">
      <c r="B14" s="175">
        <f>B8+2</f>
        <v>4</v>
      </c>
      <c r="C14" s="123">
        <v>43732</v>
      </c>
      <c r="D14" s="124" t="s">
        <v>236</v>
      </c>
      <c r="E14" s="125" t="s">
        <v>241</v>
      </c>
      <c r="F14" s="111">
        <v>34</v>
      </c>
      <c r="G14" s="110"/>
    </row>
    <row r="15" spans="1:10" ht="25.5" customHeight="1" x14ac:dyDescent="0.4">
      <c r="B15" s="176"/>
      <c r="C15" s="126">
        <v>43734</v>
      </c>
      <c r="D15" s="127" t="s">
        <v>237</v>
      </c>
      <c r="E15" s="128" t="s">
        <v>222</v>
      </c>
      <c r="F15" s="114">
        <v>34</v>
      </c>
      <c r="G15" s="115"/>
    </row>
    <row r="16" spans="1:10" ht="25.5" customHeight="1" thickBot="1" x14ac:dyDescent="0.5">
      <c r="B16" s="177"/>
      <c r="C16" s="130">
        <v>43735</v>
      </c>
      <c r="D16" s="131" t="s">
        <v>235</v>
      </c>
      <c r="E16" s="132" t="s">
        <v>227</v>
      </c>
      <c r="F16" s="118">
        <v>34</v>
      </c>
      <c r="G16" s="134"/>
    </row>
    <row r="17" spans="2:7" ht="25.5" hidden="1" customHeight="1" x14ac:dyDescent="0.4">
      <c r="B17" s="175">
        <f>B11+2</f>
        <v>5</v>
      </c>
      <c r="C17" s="123">
        <v>43613</v>
      </c>
      <c r="D17" s="124" t="s">
        <v>236</v>
      </c>
      <c r="E17" s="125" t="s">
        <v>242</v>
      </c>
      <c r="F17" s="109">
        <v>34</v>
      </c>
      <c r="G17" s="135"/>
    </row>
    <row r="18" spans="2:7" ht="25.5" hidden="1" customHeight="1" x14ac:dyDescent="0.4">
      <c r="B18" s="176"/>
      <c r="C18" s="126">
        <v>43615</v>
      </c>
      <c r="D18" s="127" t="s">
        <v>237</v>
      </c>
      <c r="E18" s="128" t="s">
        <v>243</v>
      </c>
      <c r="F18" s="136">
        <v>34</v>
      </c>
      <c r="G18" s="137"/>
    </row>
    <row r="19" spans="2:7" ht="25.5" hidden="1" customHeight="1" thickBot="1" x14ac:dyDescent="0.45">
      <c r="B19" s="177"/>
      <c r="C19" s="130">
        <v>43616</v>
      </c>
      <c r="D19" s="131" t="s">
        <v>235</v>
      </c>
      <c r="E19" s="132" t="s">
        <v>244</v>
      </c>
      <c r="F19" s="138">
        <v>34</v>
      </c>
      <c r="G19" s="139"/>
    </row>
    <row r="20" spans="2:7" ht="25.5" customHeight="1" x14ac:dyDescent="0.4"/>
    <row r="21" spans="2:7" ht="25.5" customHeight="1" x14ac:dyDescent="0.4"/>
    <row r="22" spans="2:7" ht="25.5" customHeight="1" x14ac:dyDescent="0.4"/>
    <row r="23" spans="2:7" ht="25.5" customHeight="1" x14ac:dyDescent="0.4"/>
    <row r="24" spans="2:7" ht="25.5" customHeight="1" x14ac:dyDescent="0.4"/>
    <row r="25" spans="2:7" ht="25.5" customHeight="1" x14ac:dyDescent="0.4"/>
    <row r="26" spans="2:7" ht="25.5" customHeight="1" x14ac:dyDescent="0.4"/>
    <row r="27" spans="2:7" ht="17.5" customHeight="1" x14ac:dyDescent="0.4"/>
    <row r="28" spans="2:7" ht="17.5" customHeight="1" x14ac:dyDescent="0.4"/>
    <row r="29" spans="2:7" ht="17.149999999999999" customHeight="1" x14ac:dyDescent="0.4"/>
    <row r="30" spans="2:7" ht="17.149999999999999" customHeight="1" x14ac:dyDescent="0.4"/>
    <row r="31" spans="2:7" ht="17.5" customHeight="1" x14ac:dyDescent="0.4"/>
  </sheetData>
  <mergeCells count="7">
    <mergeCell ref="B17:B19"/>
    <mergeCell ref="B2:G2"/>
    <mergeCell ref="C3:D3"/>
    <mergeCell ref="B5:B7"/>
    <mergeCell ref="B8:B10"/>
    <mergeCell ref="B11:B13"/>
    <mergeCell ref="B14:B16"/>
  </mergeCells>
  <phoneticPr fontId="5" type="noConversion"/>
  <pageMargins left="0.31496062992125984" right="0.31496062992125984" top="0.55118110236220474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45"/>
  <sheetViews>
    <sheetView zoomScale="65" zoomScaleNormal="65" workbookViewId="0">
      <pane xSplit="1" ySplit="3" topLeftCell="B4" activePane="bottomRight" state="frozen"/>
      <selection activeCell="J21" sqref="J21"/>
      <selection pane="topRight" activeCell="J21" sqref="J21"/>
      <selection pane="bottomLeft" activeCell="J21" sqref="J21"/>
      <selection pane="bottomRight" activeCell="G40" sqref="G40"/>
    </sheetView>
  </sheetViews>
  <sheetFormatPr defaultColWidth="9" defaultRowHeight="17" x14ac:dyDescent="0.4"/>
  <cols>
    <col min="1" max="1" width="11.36328125" style="99" customWidth="1"/>
    <col min="2" max="2" width="12.08984375" style="99" customWidth="1"/>
    <col min="3" max="3" width="14.453125" style="99" customWidth="1"/>
    <col min="4" max="4" width="6.1796875" style="99" customWidth="1"/>
    <col min="5" max="5" width="15.453125" style="99" customWidth="1"/>
    <col min="6" max="6" width="15.90625" style="99" customWidth="1"/>
    <col min="7" max="7" width="23.453125" style="99" bestFit="1" customWidth="1"/>
    <col min="8" max="9" width="12.08984375" style="99" customWidth="1"/>
    <col min="10" max="10" width="13.453125" style="99" customWidth="1"/>
    <col min="11" max="11" width="11.453125" style="99" customWidth="1"/>
    <col min="12" max="12" width="16.08984375" style="99" customWidth="1"/>
    <col min="13" max="13" width="15.453125" style="99" customWidth="1"/>
    <col min="14" max="14" width="21.81640625" style="99" customWidth="1"/>
    <col min="15" max="16384" width="9" style="99"/>
  </cols>
  <sheetData>
    <row r="1" spans="1:10" ht="17.149999999999999" customHeight="1" x14ac:dyDescent="0.4">
      <c r="A1" s="99" t="s">
        <v>302</v>
      </c>
      <c r="B1" s="154"/>
      <c r="C1" s="100"/>
      <c r="E1" s="100"/>
    </row>
    <row r="2" spans="1:10" ht="30.75" customHeight="1" thickBot="1" x14ac:dyDescent="0.45">
      <c r="B2" s="181" t="s">
        <v>229</v>
      </c>
      <c r="C2" s="181"/>
      <c r="D2" s="181"/>
      <c r="E2" s="181"/>
      <c r="F2" s="181"/>
      <c r="G2" s="181"/>
      <c r="I2" s="101"/>
      <c r="J2" s="101"/>
    </row>
    <row r="3" spans="1:10" ht="27" customHeight="1" thickBot="1" x14ac:dyDescent="0.45">
      <c r="B3" s="102" t="s">
        <v>303</v>
      </c>
      <c r="C3" s="179" t="s">
        <v>231</v>
      </c>
      <c r="D3" s="180"/>
      <c r="E3" s="103" t="s">
        <v>304</v>
      </c>
      <c r="F3" s="103" t="s">
        <v>305</v>
      </c>
      <c r="G3" s="104" t="s">
        <v>234</v>
      </c>
      <c r="I3" s="105"/>
    </row>
    <row r="4" spans="1:10" ht="25.5" hidden="1" customHeight="1" thickBot="1" x14ac:dyDescent="0.45">
      <c r="B4" s="106"/>
      <c r="C4" s="107">
        <v>43707</v>
      </c>
      <c r="D4" s="108" t="s">
        <v>306</v>
      </c>
      <c r="E4" s="107" t="s">
        <v>307</v>
      </c>
      <c r="F4" s="155">
        <v>29</v>
      </c>
      <c r="G4" s="110" t="s">
        <v>308</v>
      </c>
      <c r="H4" s="99" t="s">
        <v>309</v>
      </c>
    </row>
    <row r="5" spans="1:10" ht="25.5" hidden="1" customHeight="1" x14ac:dyDescent="0.4">
      <c r="B5" s="175">
        <v>1</v>
      </c>
      <c r="C5" s="107">
        <v>43711</v>
      </c>
      <c r="D5" s="108" t="s">
        <v>310</v>
      </c>
      <c r="E5" s="107" t="s">
        <v>219</v>
      </c>
      <c r="F5" s="111">
        <v>34</v>
      </c>
      <c r="G5" s="110"/>
    </row>
    <row r="6" spans="1:10" ht="28.5" hidden="1" customHeight="1" x14ac:dyDescent="0.4">
      <c r="B6" s="176"/>
      <c r="C6" s="112">
        <v>43713</v>
      </c>
      <c r="D6" s="113" t="s">
        <v>311</v>
      </c>
      <c r="E6" s="112" t="s">
        <v>312</v>
      </c>
      <c r="F6" s="114">
        <v>34</v>
      </c>
      <c r="G6" s="115"/>
    </row>
    <row r="7" spans="1:10" ht="28.5" hidden="1" customHeight="1" thickBot="1" x14ac:dyDescent="0.5">
      <c r="B7" s="177"/>
      <c r="C7" s="116">
        <v>43714</v>
      </c>
      <c r="D7" s="117" t="s">
        <v>306</v>
      </c>
      <c r="E7" s="116" t="s">
        <v>313</v>
      </c>
      <c r="F7" s="118">
        <v>34</v>
      </c>
      <c r="G7" s="119"/>
    </row>
    <row r="8" spans="1:10" ht="25.5" hidden="1" customHeight="1" x14ac:dyDescent="0.4">
      <c r="B8" s="175">
        <f>B5+1</f>
        <v>2</v>
      </c>
      <c r="C8" s="120">
        <v>43718</v>
      </c>
      <c r="D8" s="108" t="s">
        <v>314</v>
      </c>
      <c r="E8" s="120" t="s">
        <v>315</v>
      </c>
      <c r="F8" s="111">
        <v>34</v>
      </c>
      <c r="G8" s="110"/>
    </row>
    <row r="9" spans="1:10" ht="25.5" hidden="1" customHeight="1" x14ac:dyDescent="0.4">
      <c r="B9" s="176"/>
      <c r="C9" s="112">
        <v>43720</v>
      </c>
      <c r="D9" s="113" t="s">
        <v>316</v>
      </c>
      <c r="E9" s="112" t="s">
        <v>317</v>
      </c>
      <c r="F9" s="114">
        <v>34</v>
      </c>
      <c r="G9" s="115"/>
    </row>
    <row r="10" spans="1:10" ht="25.5" hidden="1" customHeight="1" thickBot="1" x14ac:dyDescent="0.45">
      <c r="B10" s="176"/>
      <c r="C10" s="116">
        <v>43721</v>
      </c>
      <c r="D10" s="117" t="s">
        <v>318</v>
      </c>
      <c r="E10" s="121"/>
      <c r="F10" s="118"/>
      <c r="G10" s="122" t="s">
        <v>319</v>
      </c>
    </row>
    <row r="11" spans="1:10" ht="25.5" hidden="1" customHeight="1" x14ac:dyDescent="0.4">
      <c r="B11" s="175">
        <f>B5+2</f>
        <v>3</v>
      </c>
      <c r="C11" s="123">
        <v>43725</v>
      </c>
      <c r="D11" s="124" t="s">
        <v>314</v>
      </c>
      <c r="E11" s="125" t="s">
        <v>320</v>
      </c>
      <c r="F11" s="111">
        <v>34</v>
      </c>
      <c r="G11" s="110"/>
    </row>
    <row r="12" spans="1:10" ht="25.5" hidden="1" customHeight="1" x14ac:dyDescent="0.3">
      <c r="B12" s="176"/>
      <c r="C12" s="126">
        <v>43727</v>
      </c>
      <c r="D12" s="127" t="s">
        <v>321</v>
      </c>
      <c r="E12" s="128" t="s">
        <v>313</v>
      </c>
      <c r="F12" s="114">
        <v>34</v>
      </c>
      <c r="G12" s="129"/>
    </row>
    <row r="13" spans="1:10" ht="25.5" hidden="1" customHeight="1" thickBot="1" x14ac:dyDescent="0.5">
      <c r="B13" s="177"/>
      <c r="C13" s="130">
        <v>43728</v>
      </c>
      <c r="D13" s="131" t="s">
        <v>318</v>
      </c>
      <c r="E13" s="132" t="s">
        <v>322</v>
      </c>
      <c r="F13" s="118">
        <v>34</v>
      </c>
      <c r="G13" s="133"/>
    </row>
    <row r="14" spans="1:10" ht="25.5" hidden="1" customHeight="1" x14ac:dyDescent="0.4">
      <c r="B14" s="175">
        <f>B8+2</f>
        <v>4</v>
      </c>
      <c r="C14" s="123">
        <v>43732</v>
      </c>
      <c r="D14" s="124" t="s">
        <v>314</v>
      </c>
      <c r="E14" s="125" t="s">
        <v>323</v>
      </c>
      <c r="F14" s="111">
        <v>34</v>
      </c>
      <c r="G14" s="110"/>
    </row>
    <row r="15" spans="1:10" ht="25.5" hidden="1" customHeight="1" x14ac:dyDescent="0.4">
      <c r="B15" s="176"/>
      <c r="C15" s="126">
        <v>43734</v>
      </c>
      <c r="D15" s="127" t="s">
        <v>321</v>
      </c>
      <c r="E15" s="128" t="s">
        <v>324</v>
      </c>
      <c r="F15" s="114">
        <v>34</v>
      </c>
      <c r="G15" s="115"/>
    </row>
    <row r="16" spans="1:10" ht="25.5" hidden="1" customHeight="1" thickBot="1" x14ac:dyDescent="0.5">
      <c r="B16" s="177"/>
      <c r="C16" s="130">
        <v>43735</v>
      </c>
      <c r="D16" s="131" t="s">
        <v>318</v>
      </c>
      <c r="E16" s="132" t="s">
        <v>325</v>
      </c>
      <c r="F16" s="118">
        <v>34</v>
      </c>
      <c r="G16" s="134"/>
    </row>
    <row r="17" spans="2:11" ht="25.5" hidden="1" customHeight="1" x14ac:dyDescent="0.4">
      <c r="B17" s="175">
        <f>B11+2</f>
        <v>5</v>
      </c>
      <c r="C17" s="107">
        <v>43739</v>
      </c>
      <c r="D17" s="108" t="s">
        <v>314</v>
      </c>
      <c r="E17" s="156" t="s">
        <v>326</v>
      </c>
      <c r="F17" s="111">
        <v>34</v>
      </c>
      <c r="G17" s="110"/>
      <c r="I17" s="125"/>
      <c r="J17" s="156"/>
    </row>
    <row r="18" spans="2:11" ht="25.5" hidden="1" customHeight="1" x14ac:dyDescent="0.4">
      <c r="B18" s="176"/>
      <c r="C18" s="112">
        <v>43741</v>
      </c>
      <c r="D18" s="113" t="s">
        <v>321</v>
      </c>
      <c r="E18" s="128" t="s">
        <v>327</v>
      </c>
      <c r="F18" s="114">
        <v>34</v>
      </c>
      <c r="G18" s="115"/>
    </row>
    <row r="19" spans="2:11" ht="25.5" hidden="1" customHeight="1" thickBot="1" x14ac:dyDescent="0.45">
      <c r="B19" s="176"/>
      <c r="C19" s="157">
        <v>43742</v>
      </c>
      <c r="D19" s="158" t="s">
        <v>318</v>
      </c>
      <c r="E19" s="121" t="s">
        <v>328</v>
      </c>
      <c r="F19" s="159">
        <v>32</v>
      </c>
      <c r="G19" s="115" t="s">
        <v>329</v>
      </c>
      <c r="H19" s="99" t="s">
        <v>330</v>
      </c>
      <c r="I19" s="132"/>
    </row>
    <row r="20" spans="2:11" ht="25.5" hidden="1" customHeight="1" thickBot="1" x14ac:dyDescent="0.5">
      <c r="B20" s="177"/>
      <c r="C20" s="160">
        <v>43743</v>
      </c>
      <c r="D20" s="161" t="s">
        <v>331</v>
      </c>
      <c r="E20" s="162" t="s">
        <v>332</v>
      </c>
      <c r="F20" s="118">
        <v>34</v>
      </c>
      <c r="G20" s="163"/>
    </row>
    <row r="21" spans="2:11" ht="25.5" hidden="1" customHeight="1" x14ac:dyDescent="0.4">
      <c r="B21" s="175">
        <f t="shared" ref="B21" si="0">B14+2</f>
        <v>6</v>
      </c>
      <c r="C21" s="120">
        <v>43746</v>
      </c>
      <c r="D21" s="108" t="s">
        <v>314</v>
      </c>
      <c r="E21" s="125" t="s">
        <v>322</v>
      </c>
      <c r="F21" s="111">
        <v>34</v>
      </c>
      <c r="G21" s="110"/>
    </row>
    <row r="22" spans="2:11" ht="25.5" hidden="1" customHeight="1" x14ac:dyDescent="0.4">
      <c r="B22" s="176"/>
      <c r="C22" s="112">
        <v>43748</v>
      </c>
      <c r="D22" s="113" t="s">
        <v>321</v>
      </c>
      <c r="E22" s="128"/>
      <c r="F22" s="114"/>
      <c r="G22" s="115" t="s">
        <v>333</v>
      </c>
    </row>
    <row r="23" spans="2:11" ht="25.5" hidden="1" customHeight="1" thickBot="1" x14ac:dyDescent="0.45">
      <c r="B23" s="177"/>
      <c r="C23" s="116">
        <v>43749</v>
      </c>
      <c r="D23" s="158" t="s">
        <v>318</v>
      </c>
      <c r="E23" s="132"/>
      <c r="F23" s="118"/>
      <c r="G23" s="115" t="s">
        <v>333</v>
      </c>
    </row>
    <row r="24" spans="2:11" ht="25.5" hidden="1" customHeight="1" x14ac:dyDescent="0.4">
      <c r="B24" s="175">
        <f t="shared" ref="B24" si="1">B17+2</f>
        <v>7</v>
      </c>
      <c r="C24" s="123">
        <v>43753</v>
      </c>
      <c r="D24" s="108" t="s">
        <v>314</v>
      </c>
      <c r="E24" s="125" t="s">
        <v>334</v>
      </c>
      <c r="F24" s="111">
        <v>34</v>
      </c>
      <c r="G24" s="110"/>
    </row>
    <row r="25" spans="2:11" ht="25.5" hidden="1" customHeight="1" x14ac:dyDescent="0.4">
      <c r="B25" s="176"/>
      <c r="C25" s="126">
        <v>43755</v>
      </c>
      <c r="D25" s="113" t="s">
        <v>321</v>
      </c>
      <c r="E25" s="164" t="s">
        <v>328</v>
      </c>
      <c r="F25" s="114">
        <v>34</v>
      </c>
      <c r="G25" s="115"/>
      <c r="I25" s="128"/>
      <c r="J25" s="164"/>
      <c r="K25" s="164"/>
    </row>
    <row r="26" spans="2:11" ht="25.5" hidden="1" customHeight="1" thickBot="1" x14ac:dyDescent="0.5">
      <c r="B26" s="177"/>
      <c r="C26" s="130">
        <v>43756</v>
      </c>
      <c r="D26" s="158" t="s">
        <v>318</v>
      </c>
      <c r="E26" s="132" t="s">
        <v>335</v>
      </c>
      <c r="F26" s="118">
        <v>34</v>
      </c>
      <c r="G26" s="134"/>
    </row>
    <row r="27" spans="2:11" ht="25.5" hidden="1" customHeight="1" x14ac:dyDescent="0.4">
      <c r="B27" s="175">
        <f t="shared" ref="B27" si="2">B21+2</f>
        <v>8</v>
      </c>
      <c r="C27" s="123">
        <v>43760</v>
      </c>
      <c r="D27" s="108" t="s">
        <v>314</v>
      </c>
      <c r="E27" s="125" t="s">
        <v>336</v>
      </c>
      <c r="F27" s="111">
        <v>34</v>
      </c>
      <c r="G27" s="110"/>
    </row>
    <row r="28" spans="2:11" ht="25.5" hidden="1" customHeight="1" x14ac:dyDescent="0.4">
      <c r="B28" s="176"/>
      <c r="C28" s="126">
        <v>43762</v>
      </c>
      <c r="D28" s="113" t="s">
        <v>321</v>
      </c>
      <c r="E28" s="128" t="s">
        <v>337</v>
      </c>
      <c r="F28" s="114">
        <v>34</v>
      </c>
      <c r="G28" s="115"/>
    </row>
    <row r="29" spans="2:11" ht="25.5" hidden="1" customHeight="1" thickBot="1" x14ac:dyDescent="0.5">
      <c r="B29" s="177"/>
      <c r="C29" s="130">
        <v>43763</v>
      </c>
      <c r="D29" s="158" t="s">
        <v>318</v>
      </c>
      <c r="E29" s="132" t="s">
        <v>338</v>
      </c>
      <c r="F29" s="118">
        <v>34</v>
      </c>
      <c r="G29" s="134"/>
    </row>
    <row r="30" spans="2:11" ht="25.5" customHeight="1" x14ac:dyDescent="0.4">
      <c r="B30" s="175">
        <v>10</v>
      </c>
      <c r="C30" s="123">
        <v>43767</v>
      </c>
      <c r="D30" s="108" t="s">
        <v>314</v>
      </c>
      <c r="E30" s="125" t="s">
        <v>327</v>
      </c>
      <c r="F30" s="111">
        <v>34</v>
      </c>
      <c r="G30" s="110"/>
    </row>
    <row r="31" spans="2:11" ht="25.5" customHeight="1" x14ac:dyDescent="0.4">
      <c r="B31" s="176"/>
      <c r="C31" s="126">
        <v>43769</v>
      </c>
      <c r="D31" s="113" t="s">
        <v>321</v>
      </c>
      <c r="E31" s="128" t="s">
        <v>322</v>
      </c>
      <c r="F31" s="114">
        <v>34</v>
      </c>
      <c r="G31" s="115"/>
    </row>
    <row r="32" spans="2:11" ht="25.5" customHeight="1" thickBot="1" x14ac:dyDescent="0.5">
      <c r="B32" s="177"/>
      <c r="C32" s="165">
        <v>43770</v>
      </c>
      <c r="D32" s="166" t="s">
        <v>318</v>
      </c>
      <c r="E32" s="167" t="s">
        <v>336</v>
      </c>
      <c r="F32" s="168">
        <v>34</v>
      </c>
      <c r="G32" s="169"/>
    </row>
    <row r="33" spans="2:7" ht="25.5" customHeight="1" x14ac:dyDescent="0.4">
      <c r="B33" s="175">
        <v>11</v>
      </c>
      <c r="C33" s="123">
        <v>43774</v>
      </c>
      <c r="D33" s="124" t="s">
        <v>314</v>
      </c>
      <c r="E33" s="125" t="s">
        <v>328</v>
      </c>
      <c r="F33" s="111">
        <v>34</v>
      </c>
      <c r="G33" s="110"/>
    </row>
    <row r="34" spans="2:7" ht="25.5" customHeight="1" x14ac:dyDescent="0.4">
      <c r="B34" s="176"/>
      <c r="C34" s="126">
        <v>43776</v>
      </c>
      <c r="D34" s="127" t="s">
        <v>321</v>
      </c>
      <c r="E34" s="128" t="s">
        <v>322</v>
      </c>
      <c r="F34" s="114">
        <v>34</v>
      </c>
      <c r="G34" s="115"/>
    </row>
    <row r="35" spans="2:7" ht="25.5" customHeight="1" thickBot="1" x14ac:dyDescent="0.5">
      <c r="B35" s="177"/>
      <c r="C35" s="130">
        <v>43777</v>
      </c>
      <c r="D35" s="131" t="s">
        <v>318</v>
      </c>
      <c r="E35" s="132" t="s">
        <v>337</v>
      </c>
      <c r="F35" s="118">
        <v>34</v>
      </c>
      <c r="G35" s="134"/>
    </row>
    <row r="36" spans="2:7" ht="25.5" customHeight="1" x14ac:dyDescent="0.4">
      <c r="B36" s="175">
        <v>12</v>
      </c>
      <c r="C36" s="123">
        <v>43781</v>
      </c>
      <c r="D36" s="124" t="s">
        <v>314</v>
      </c>
      <c r="E36" s="125" t="s">
        <v>326</v>
      </c>
      <c r="F36" s="111">
        <v>34</v>
      </c>
      <c r="G36" s="110"/>
    </row>
    <row r="37" spans="2:7" ht="25.5" customHeight="1" x14ac:dyDescent="0.4">
      <c r="B37" s="176"/>
      <c r="C37" s="126">
        <v>43783</v>
      </c>
      <c r="D37" s="127" t="s">
        <v>321</v>
      </c>
      <c r="E37" s="128" t="s">
        <v>327</v>
      </c>
      <c r="F37" s="170">
        <v>25</v>
      </c>
      <c r="G37" s="115"/>
    </row>
    <row r="38" spans="2:7" ht="25.5" customHeight="1" thickBot="1" x14ac:dyDescent="0.5">
      <c r="B38" s="177"/>
      <c r="C38" s="130">
        <v>43784</v>
      </c>
      <c r="D38" s="131" t="s">
        <v>318</v>
      </c>
      <c r="E38" s="132" t="s">
        <v>335</v>
      </c>
      <c r="F38" s="159">
        <v>24</v>
      </c>
      <c r="G38" s="134"/>
    </row>
    <row r="39" spans="2:7" ht="25.5" customHeight="1" x14ac:dyDescent="0.4">
      <c r="B39" s="175">
        <v>13</v>
      </c>
      <c r="C39" s="123">
        <v>43788</v>
      </c>
      <c r="D39" s="124" t="s">
        <v>314</v>
      </c>
      <c r="E39" s="125" t="s">
        <v>336</v>
      </c>
      <c r="F39" s="155">
        <v>22</v>
      </c>
      <c r="G39" s="110"/>
    </row>
    <row r="40" spans="2:7" ht="25.5" customHeight="1" x14ac:dyDescent="0.4">
      <c r="B40" s="176"/>
      <c r="C40" s="126">
        <v>43790</v>
      </c>
      <c r="D40" s="127" t="s">
        <v>321</v>
      </c>
      <c r="E40" s="128" t="s">
        <v>334</v>
      </c>
      <c r="F40" s="170">
        <v>29</v>
      </c>
      <c r="G40" s="115"/>
    </row>
    <row r="41" spans="2:7" ht="25.5" customHeight="1" thickBot="1" x14ac:dyDescent="0.5">
      <c r="B41" s="177"/>
      <c r="C41" s="130">
        <v>43791</v>
      </c>
      <c r="D41" s="131" t="s">
        <v>318</v>
      </c>
      <c r="E41" s="132" t="s">
        <v>338</v>
      </c>
      <c r="F41" s="118">
        <v>34</v>
      </c>
      <c r="G41" s="134"/>
    </row>
    <row r="42" spans="2:7" ht="25.5" customHeight="1" x14ac:dyDescent="0.4">
      <c r="B42" s="175">
        <v>14</v>
      </c>
      <c r="C42" s="123">
        <v>43795</v>
      </c>
      <c r="D42" s="124" t="s">
        <v>314</v>
      </c>
      <c r="E42" s="125" t="s">
        <v>337</v>
      </c>
      <c r="F42" s="111">
        <v>34</v>
      </c>
      <c r="G42" s="110"/>
    </row>
    <row r="43" spans="2:7" ht="25.5" customHeight="1" x14ac:dyDescent="0.4">
      <c r="B43" s="176"/>
      <c r="C43" s="126">
        <v>43797</v>
      </c>
      <c r="D43" s="127" t="s">
        <v>321</v>
      </c>
      <c r="E43" s="128" t="s">
        <v>322</v>
      </c>
      <c r="F43" s="114">
        <v>34</v>
      </c>
      <c r="G43" s="115"/>
    </row>
    <row r="44" spans="2:7" ht="25.5" customHeight="1" thickBot="1" x14ac:dyDescent="0.5">
      <c r="B44" s="177"/>
      <c r="C44" s="130">
        <v>43798</v>
      </c>
      <c r="D44" s="131" t="s">
        <v>318</v>
      </c>
      <c r="E44" s="132" t="s">
        <v>328</v>
      </c>
      <c r="F44" s="118">
        <v>34</v>
      </c>
      <c r="G44" s="134"/>
    </row>
    <row r="45" spans="2:7" ht="25.5" customHeight="1" x14ac:dyDescent="0.4"/>
  </sheetData>
  <mergeCells count="15">
    <mergeCell ref="B14:B16"/>
    <mergeCell ref="B2:G2"/>
    <mergeCell ref="C3:D3"/>
    <mergeCell ref="B5:B7"/>
    <mergeCell ref="B8:B10"/>
    <mergeCell ref="B11:B13"/>
    <mergeCell ref="B36:B38"/>
    <mergeCell ref="B39:B41"/>
    <mergeCell ref="B42:B44"/>
    <mergeCell ref="B17:B20"/>
    <mergeCell ref="B21:B23"/>
    <mergeCell ref="B24:B26"/>
    <mergeCell ref="B27:B29"/>
    <mergeCell ref="B30:B32"/>
    <mergeCell ref="B33:B35"/>
  </mergeCells>
  <phoneticPr fontId="5" type="noConversion"/>
  <pageMargins left="0.31496062992125984" right="0.31496062992125984" top="0.55118110236220474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H9" sqref="H9:H10"/>
    </sheetView>
  </sheetViews>
  <sheetFormatPr defaultColWidth="16" defaultRowHeight="15.5" x14ac:dyDescent="0.4"/>
  <cols>
    <col min="1" max="1" width="6.1796875" style="1" customWidth="1"/>
    <col min="2" max="2" width="7.1796875" style="6" customWidth="1"/>
    <col min="3" max="3" width="5.90625" style="6" customWidth="1"/>
    <col min="4" max="4" width="11.453125" style="6" customWidth="1"/>
    <col min="5" max="5" width="21.1796875" style="6" customWidth="1"/>
    <col min="6" max="6" width="26.36328125" style="6" customWidth="1"/>
    <col min="7" max="7" width="17.453125" style="6" bestFit="1" customWidth="1"/>
    <col min="8" max="8" width="29.36328125" style="6" customWidth="1"/>
    <col min="9" max="9" width="8.90625" style="6" customWidth="1"/>
    <col min="10" max="16384" width="16" style="1"/>
  </cols>
  <sheetData>
    <row r="1" spans="1:9" ht="55.25" customHeight="1" thickBot="1" x14ac:dyDescent="0.45">
      <c r="A1" s="182" t="s">
        <v>32</v>
      </c>
      <c r="B1" s="182"/>
      <c r="C1" s="182"/>
      <c r="D1" s="182"/>
      <c r="E1" s="182"/>
      <c r="F1" s="182"/>
      <c r="G1" s="182"/>
      <c r="H1" s="182"/>
      <c r="I1" s="182"/>
    </row>
    <row r="2" spans="1:9" ht="20" thickBot="1" x14ac:dyDescent="0.45">
      <c r="A2" s="20" t="s">
        <v>94</v>
      </c>
      <c r="B2" s="21" t="s">
        <v>95</v>
      </c>
      <c r="C2" s="21" t="s">
        <v>96</v>
      </c>
      <c r="D2" s="22" t="s">
        <v>97</v>
      </c>
      <c r="E2" s="22" t="s">
        <v>98</v>
      </c>
      <c r="F2" s="22" t="s">
        <v>99</v>
      </c>
      <c r="G2" s="23" t="s">
        <v>37</v>
      </c>
      <c r="H2" s="22" t="s">
        <v>100</v>
      </c>
      <c r="I2" s="24" t="s">
        <v>101</v>
      </c>
    </row>
    <row r="3" spans="1:9" ht="22.25" customHeight="1" x14ac:dyDescent="0.4">
      <c r="A3" s="183" t="s">
        <v>38</v>
      </c>
      <c r="B3" s="185">
        <v>43342</v>
      </c>
      <c r="C3" s="187" t="s">
        <v>39</v>
      </c>
      <c r="D3" s="5" t="s">
        <v>2</v>
      </c>
      <c r="E3" s="11" t="s">
        <v>48</v>
      </c>
      <c r="F3" s="76" t="s">
        <v>211</v>
      </c>
      <c r="G3" s="85" t="s">
        <v>218</v>
      </c>
      <c r="H3" s="5" t="s">
        <v>58</v>
      </c>
      <c r="I3" s="188"/>
    </row>
    <row r="4" spans="1:9" s="3" customFormat="1" ht="17.399999999999999" customHeight="1" thickBot="1" x14ac:dyDescent="0.45">
      <c r="A4" s="184"/>
      <c r="B4" s="186"/>
      <c r="C4" s="186"/>
      <c r="D4" s="59" t="s">
        <v>156</v>
      </c>
      <c r="E4" s="60" t="s">
        <v>207</v>
      </c>
      <c r="F4" s="61" t="s">
        <v>212</v>
      </c>
      <c r="G4" s="153"/>
      <c r="H4" s="63" t="s">
        <v>173</v>
      </c>
      <c r="I4" s="189"/>
    </row>
    <row r="5" spans="1:9" ht="27.15" customHeight="1" x14ac:dyDescent="0.4">
      <c r="A5" s="183" t="s">
        <v>41</v>
      </c>
      <c r="B5" s="185">
        <v>42980</v>
      </c>
      <c r="C5" s="185" t="s">
        <v>42</v>
      </c>
      <c r="D5" s="4" t="s">
        <v>3</v>
      </c>
      <c r="E5" s="10" t="s">
        <v>43</v>
      </c>
      <c r="F5" s="10" t="s">
        <v>44</v>
      </c>
      <c r="G5" s="143" t="s">
        <v>287</v>
      </c>
      <c r="H5" s="4" t="s">
        <v>46</v>
      </c>
      <c r="I5" s="191" t="s">
        <v>4</v>
      </c>
    </row>
    <row r="6" spans="1:9" s="3" customFormat="1" ht="15" customHeight="1" x14ac:dyDescent="0.4">
      <c r="A6" s="184"/>
      <c r="B6" s="186"/>
      <c r="C6" s="186"/>
      <c r="D6" s="59" t="s">
        <v>156</v>
      </c>
      <c r="E6" s="62" t="s">
        <v>161</v>
      </c>
      <c r="F6" s="62" t="s">
        <v>162</v>
      </c>
      <c r="G6" s="90"/>
      <c r="H6" s="63" t="s">
        <v>169</v>
      </c>
      <c r="I6" s="192"/>
    </row>
    <row r="7" spans="1:9" ht="23.4" customHeight="1" x14ac:dyDescent="0.4">
      <c r="A7" s="184"/>
      <c r="B7" s="186">
        <v>42981</v>
      </c>
      <c r="C7" s="186" t="s">
        <v>47</v>
      </c>
      <c r="D7" s="5" t="s">
        <v>2</v>
      </c>
      <c r="E7" s="12" t="s">
        <v>56</v>
      </c>
      <c r="F7" s="88" t="s">
        <v>57</v>
      </c>
      <c r="G7" s="91" t="s">
        <v>219</v>
      </c>
      <c r="H7" s="5" t="s">
        <v>49</v>
      </c>
      <c r="I7" s="193"/>
    </row>
    <row r="8" spans="1:9" s="3" customFormat="1" ht="15" customHeight="1" x14ac:dyDescent="0.4">
      <c r="A8" s="184"/>
      <c r="B8" s="186"/>
      <c r="C8" s="186"/>
      <c r="D8" s="59" t="s">
        <v>156</v>
      </c>
      <c r="E8" s="144" t="s">
        <v>170</v>
      </c>
      <c r="F8" s="61" t="s">
        <v>172</v>
      </c>
      <c r="G8" s="61"/>
      <c r="H8" s="63" t="s">
        <v>166</v>
      </c>
      <c r="I8" s="192"/>
    </row>
    <row r="9" spans="1:9" ht="24.65" customHeight="1" x14ac:dyDescent="0.4">
      <c r="A9" s="184"/>
      <c r="B9" s="186">
        <v>42982</v>
      </c>
      <c r="C9" s="186" t="s">
        <v>50</v>
      </c>
      <c r="D9" s="5" t="s">
        <v>2</v>
      </c>
      <c r="E9" s="13" t="s">
        <v>34</v>
      </c>
      <c r="F9" s="11" t="s">
        <v>51</v>
      </c>
      <c r="G9" s="5"/>
      <c r="H9" s="5" t="s">
        <v>85</v>
      </c>
      <c r="I9" s="193" t="s">
        <v>6</v>
      </c>
    </row>
    <row r="10" spans="1:9" s="3" customFormat="1" ht="15" customHeight="1" x14ac:dyDescent="0.4">
      <c r="A10" s="184"/>
      <c r="B10" s="186"/>
      <c r="C10" s="186"/>
      <c r="D10" s="59" t="s">
        <v>156</v>
      </c>
      <c r="E10" s="62" t="s">
        <v>158</v>
      </c>
      <c r="F10" s="60" t="s">
        <v>159</v>
      </c>
      <c r="G10" s="59"/>
      <c r="H10" s="63" t="s">
        <v>205</v>
      </c>
      <c r="I10" s="192"/>
    </row>
    <row r="11" spans="1:9" ht="27.15" customHeight="1" x14ac:dyDescent="0.4">
      <c r="A11" s="184"/>
      <c r="B11" s="186">
        <v>42983</v>
      </c>
      <c r="C11" s="186" t="s">
        <v>52</v>
      </c>
      <c r="D11" s="5" t="s">
        <v>7</v>
      </c>
      <c r="E11" s="9" t="s">
        <v>53</v>
      </c>
      <c r="F11" s="11" t="s">
        <v>54</v>
      </c>
      <c r="G11" s="86" t="s">
        <v>220</v>
      </c>
      <c r="H11" s="2" t="s">
        <v>15</v>
      </c>
      <c r="I11" s="193"/>
    </row>
    <row r="12" spans="1:9" s="3" customFormat="1" ht="15" customHeight="1" x14ac:dyDescent="0.4">
      <c r="A12" s="184"/>
      <c r="B12" s="186"/>
      <c r="C12" s="186"/>
      <c r="D12" s="59" t="s">
        <v>156</v>
      </c>
      <c r="E12" s="63" t="s">
        <v>167</v>
      </c>
      <c r="F12" s="62" t="s">
        <v>213</v>
      </c>
      <c r="G12" s="63"/>
      <c r="H12" s="63" t="s">
        <v>184</v>
      </c>
      <c r="I12" s="192"/>
    </row>
    <row r="13" spans="1:9" ht="27.15" customHeight="1" x14ac:dyDescent="0.4">
      <c r="A13" s="184"/>
      <c r="B13" s="186">
        <v>42984</v>
      </c>
      <c r="C13" s="186" t="s">
        <v>55</v>
      </c>
      <c r="D13" s="5" t="s">
        <v>2</v>
      </c>
      <c r="E13" s="73" t="s">
        <v>40</v>
      </c>
      <c r="F13" s="5" t="s">
        <v>9</v>
      </c>
      <c r="G13" s="87" t="s">
        <v>221</v>
      </c>
      <c r="H13" s="72" t="s">
        <v>0</v>
      </c>
      <c r="I13" s="193"/>
    </row>
    <row r="14" spans="1:9" s="3" customFormat="1" ht="15" customHeight="1" thickBot="1" x14ac:dyDescent="0.45">
      <c r="A14" s="190"/>
      <c r="B14" s="194"/>
      <c r="C14" s="194"/>
      <c r="D14" s="64" t="s">
        <v>156</v>
      </c>
      <c r="E14" s="63" t="s">
        <v>164</v>
      </c>
      <c r="F14" s="63" t="s">
        <v>165</v>
      </c>
      <c r="G14" s="65"/>
      <c r="H14" s="61" t="s">
        <v>157</v>
      </c>
      <c r="I14" s="195"/>
    </row>
    <row r="15" spans="1:9" ht="27.15" customHeight="1" x14ac:dyDescent="0.4">
      <c r="A15" s="183" t="s">
        <v>59</v>
      </c>
      <c r="B15" s="185">
        <v>43352</v>
      </c>
      <c r="C15" s="185" t="s">
        <v>42</v>
      </c>
      <c r="D15" s="4" t="s">
        <v>10</v>
      </c>
      <c r="E15" s="75" t="s">
        <v>209</v>
      </c>
      <c r="F15" s="17" t="s">
        <v>60</v>
      </c>
      <c r="G15" s="143" t="s">
        <v>287</v>
      </c>
      <c r="H15" s="4" t="s">
        <v>22</v>
      </c>
      <c r="I15" s="196" t="s">
        <v>12</v>
      </c>
    </row>
    <row r="16" spans="1:9" s="3" customFormat="1" ht="15" customHeight="1" x14ac:dyDescent="0.4">
      <c r="A16" s="184"/>
      <c r="B16" s="186"/>
      <c r="C16" s="186"/>
      <c r="D16" s="59" t="s">
        <v>156</v>
      </c>
      <c r="E16" s="74" t="s">
        <v>208</v>
      </c>
      <c r="F16" s="66" t="s">
        <v>174</v>
      </c>
      <c r="G16" s="67"/>
      <c r="H16" s="63" t="s">
        <v>175</v>
      </c>
      <c r="I16" s="197"/>
    </row>
    <row r="17" spans="1:9" ht="27.15" customHeight="1" x14ac:dyDescent="0.4">
      <c r="A17" s="184"/>
      <c r="B17" s="186">
        <v>43718</v>
      </c>
      <c r="C17" s="186" t="s">
        <v>47</v>
      </c>
      <c r="D17" s="2" t="s">
        <v>2</v>
      </c>
      <c r="E17" s="5" t="s">
        <v>17</v>
      </c>
      <c r="F17" s="88" t="s">
        <v>61</v>
      </c>
      <c r="G17" s="89" t="s">
        <v>222</v>
      </c>
      <c r="H17" s="5" t="s">
        <v>14</v>
      </c>
      <c r="I17" s="198"/>
    </row>
    <row r="18" spans="1:9" s="3" customFormat="1" ht="15" customHeight="1" x14ac:dyDescent="0.4">
      <c r="A18" s="184"/>
      <c r="B18" s="186"/>
      <c r="C18" s="186"/>
      <c r="D18" s="59" t="s">
        <v>156</v>
      </c>
      <c r="E18" s="63" t="s">
        <v>176</v>
      </c>
      <c r="F18" s="61" t="s">
        <v>177</v>
      </c>
      <c r="G18" s="63"/>
      <c r="H18" s="63" t="s">
        <v>178</v>
      </c>
      <c r="I18" s="197"/>
    </row>
    <row r="19" spans="1:9" ht="27.15" customHeight="1" x14ac:dyDescent="0.4">
      <c r="A19" s="184"/>
      <c r="B19" s="186">
        <v>43719</v>
      </c>
      <c r="C19" s="186" t="s">
        <v>50</v>
      </c>
      <c r="D19" s="2" t="s">
        <v>62</v>
      </c>
      <c r="E19" s="25" t="s">
        <v>102</v>
      </c>
      <c r="F19" s="12" t="s">
        <v>63</v>
      </c>
      <c r="G19" s="2"/>
      <c r="H19" s="5" t="s">
        <v>18</v>
      </c>
      <c r="I19" s="198" t="s">
        <v>6</v>
      </c>
    </row>
    <row r="20" spans="1:9" s="3" customFormat="1" ht="15" customHeight="1" x14ac:dyDescent="0.4">
      <c r="A20" s="184"/>
      <c r="B20" s="186"/>
      <c r="C20" s="186"/>
      <c r="D20" s="59" t="s">
        <v>156</v>
      </c>
      <c r="E20" s="63"/>
      <c r="F20" s="60" t="s">
        <v>171</v>
      </c>
      <c r="G20" s="63"/>
      <c r="H20" s="63" t="s">
        <v>179</v>
      </c>
      <c r="I20" s="197"/>
    </row>
    <row r="21" spans="1:9" ht="27.15" customHeight="1" x14ac:dyDescent="0.4">
      <c r="A21" s="184"/>
      <c r="B21" s="186">
        <v>43720</v>
      </c>
      <c r="C21" s="186" t="s">
        <v>52</v>
      </c>
      <c r="D21" s="5" t="s">
        <v>16</v>
      </c>
      <c r="E21" s="5" t="s">
        <v>64</v>
      </c>
      <c r="F21" s="5" t="s">
        <v>68</v>
      </c>
      <c r="G21" s="86" t="s">
        <v>223</v>
      </c>
      <c r="H21" s="5" t="s">
        <v>8</v>
      </c>
      <c r="I21" s="198"/>
    </row>
    <row r="22" spans="1:9" s="3" customFormat="1" ht="15" customHeight="1" x14ac:dyDescent="0.4">
      <c r="A22" s="184"/>
      <c r="B22" s="186"/>
      <c r="C22" s="186"/>
      <c r="D22" s="59" t="s">
        <v>156</v>
      </c>
      <c r="E22" s="63" t="s">
        <v>182</v>
      </c>
      <c r="F22" s="61" t="s">
        <v>188</v>
      </c>
      <c r="G22" s="63"/>
      <c r="H22" s="63" t="s">
        <v>168</v>
      </c>
      <c r="I22" s="197"/>
    </row>
    <row r="23" spans="1:9" ht="27.15" customHeight="1" x14ac:dyDescent="0.4">
      <c r="A23" s="184"/>
      <c r="B23" s="199">
        <v>43721</v>
      </c>
      <c r="C23" s="199" t="s">
        <v>55</v>
      </c>
      <c r="D23" s="202" t="s">
        <v>65</v>
      </c>
      <c r="E23" s="203"/>
      <c r="F23" s="203"/>
      <c r="G23" s="203"/>
      <c r="H23" s="204"/>
      <c r="I23" s="198"/>
    </row>
    <row r="24" spans="1:9" s="3" customFormat="1" ht="15" customHeight="1" thickBot="1" x14ac:dyDescent="0.45">
      <c r="A24" s="190"/>
      <c r="B24" s="200"/>
      <c r="C24" s="200"/>
      <c r="D24" s="15"/>
      <c r="E24" s="16"/>
      <c r="F24" s="14"/>
      <c r="G24" s="16"/>
      <c r="H24" s="18"/>
      <c r="I24" s="201"/>
    </row>
    <row r="25" spans="1:9" ht="27.15" customHeight="1" x14ac:dyDescent="0.4">
      <c r="A25" s="183" t="s">
        <v>66</v>
      </c>
      <c r="B25" s="185">
        <v>43724</v>
      </c>
      <c r="C25" s="185" t="s">
        <v>42</v>
      </c>
      <c r="D25" s="4" t="s">
        <v>19</v>
      </c>
      <c r="E25" s="4" t="s">
        <v>20</v>
      </c>
      <c r="F25" s="4" t="s">
        <v>21</v>
      </c>
      <c r="G25" s="7" t="s">
        <v>45</v>
      </c>
      <c r="H25" s="19" t="s">
        <v>67</v>
      </c>
      <c r="I25" s="196" t="s">
        <v>4</v>
      </c>
    </row>
    <row r="26" spans="1:9" s="3" customFormat="1" ht="15" customHeight="1" x14ac:dyDescent="0.4">
      <c r="A26" s="184"/>
      <c r="B26" s="186"/>
      <c r="C26" s="186"/>
      <c r="D26" s="59" t="s">
        <v>156</v>
      </c>
      <c r="E26" s="63" t="s">
        <v>185</v>
      </c>
      <c r="F26" s="61" t="s">
        <v>186</v>
      </c>
      <c r="G26" s="67"/>
      <c r="H26" s="68" t="s">
        <v>180</v>
      </c>
      <c r="I26" s="197"/>
    </row>
    <row r="27" spans="1:9" ht="27.15" customHeight="1" x14ac:dyDescent="0.4">
      <c r="A27" s="184"/>
      <c r="B27" s="186">
        <v>43725</v>
      </c>
      <c r="C27" s="186" t="s">
        <v>47</v>
      </c>
      <c r="D27" s="2" t="s">
        <v>2</v>
      </c>
      <c r="E27" s="5" t="s">
        <v>23</v>
      </c>
      <c r="F27" s="92" t="s">
        <v>93</v>
      </c>
      <c r="G27" s="93" t="s">
        <v>224</v>
      </c>
      <c r="H27" s="5" t="s">
        <v>24</v>
      </c>
      <c r="I27" s="198"/>
    </row>
    <row r="28" spans="1:9" s="3" customFormat="1" ht="15" customHeight="1" x14ac:dyDescent="0.4">
      <c r="A28" s="184"/>
      <c r="B28" s="186"/>
      <c r="C28" s="186"/>
      <c r="D28" s="59" t="s">
        <v>156</v>
      </c>
      <c r="E28" s="63" t="s">
        <v>187</v>
      </c>
      <c r="F28" s="61" t="s">
        <v>183</v>
      </c>
      <c r="G28" s="63"/>
      <c r="H28" s="63" t="s">
        <v>189</v>
      </c>
      <c r="I28" s="197"/>
    </row>
    <row r="29" spans="1:9" ht="27.15" customHeight="1" x14ac:dyDescent="0.4">
      <c r="A29" s="184"/>
      <c r="B29" s="186">
        <v>43726</v>
      </c>
      <c r="C29" s="186" t="s">
        <v>50</v>
      </c>
      <c r="D29" s="5" t="s">
        <v>25</v>
      </c>
      <c r="E29" s="5" t="s">
        <v>26</v>
      </c>
      <c r="F29" s="11" t="s">
        <v>69</v>
      </c>
      <c r="G29" s="5"/>
      <c r="H29" s="5" t="s">
        <v>70</v>
      </c>
      <c r="I29" s="198" t="s">
        <v>6</v>
      </c>
    </row>
    <row r="30" spans="1:9" s="3" customFormat="1" ht="15" customHeight="1" x14ac:dyDescent="0.4">
      <c r="A30" s="184"/>
      <c r="B30" s="186"/>
      <c r="C30" s="186"/>
      <c r="D30" s="59" t="s">
        <v>156</v>
      </c>
      <c r="E30" s="63" t="s">
        <v>190</v>
      </c>
      <c r="F30" s="60" t="s">
        <v>181</v>
      </c>
      <c r="G30" s="63"/>
      <c r="H30" s="63"/>
      <c r="I30" s="197"/>
    </row>
    <row r="31" spans="1:9" ht="27.15" customHeight="1" x14ac:dyDescent="0.4">
      <c r="A31" s="184"/>
      <c r="B31" s="186">
        <v>43727</v>
      </c>
      <c r="C31" s="186" t="s">
        <v>52</v>
      </c>
      <c r="D31" s="5" t="s">
        <v>27</v>
      </c>
      <c r="E31" s="5" t="s">
        <v>71</v>
      </c>
      <c r="F31" s="94" t="s">
        <v>78</v>
      </c>
      <c r="G31" s="93" t="s">
        <v>221</v>
      </c>
      <c r="H31" s="5" t="s">
        <v>72</v>
      </c>
      <c r="I31" s="198"/>
    </row>
    <row r="32" spans="1:9" s="3" customFormat="1" ht="15" customHeight="1" x14ac:dyDescent="0.4">
      <c r="A32" s="184"/>
      <c r="B32" s="186"/>
      <c r="C32" s="186"/>
      <c r="D32" s="59" t="s">
        <v>156</v>
      </c>
      <c r="E32" s="63" t="s">
        <v>191</v>
      </c>
      <c r="F32" s="95" t="s">
        <v>198</v>
      </c>
      <c r="G32" s="63"/>
      <c r="H32" s="61" t="s">
        <v>192</v>
      </c>
      <c r="I32" s="197"/>
    </row>
    <row r="33" spans="1:9" ht="27.15" customHeight="1" x14ac:dyDescent="0.4">
      <c r="A33" s="184"/>
      <c r="B33" s="186">
        <v>43728</v>
      </c>
      <c r="C33" s="186" t="s">
        <v>55</v>
      </c>
      <c r="D33" s="2" t="s">
        <v>2</v>
      </c>
      <c r="E33" s="5" t="s">
        <v>29</v>
      </c>
      <c r="F33" s="94" t="s">
        <v>73</v>
      </c>
      <c r="G33" s="93" t="s">
        <v>219</v>
      </c>
      <c r="H33" s="5" t="s">
        <v>74</v>
      </c>
      <c r="I33" s="198"/>
    </row>
    <row r="34" spans="1:9" s="3" customFormat="1" ht="15" customHeight="1" thickBot="1" x14ac:dyDescent="0.45">
      <c r="A34" s="190"/>
      <c r="B34" s="194"/>
      <c r="C34" s="194"/>
      <c r="D34" s="64" t="s">
        <v>156</v>
      </c>
      <c r="E34" s="65" t="s">
        <v>193</v>
      </c>
      <c r="F34" s="71" t="s">
        <v>194</v>
      </c>
      <c r="G34" s="96"/>
      <c r="H34" s="65" t="s">
        <v>195</v>
      </c>
      <c r="I34" s="201"/>
    </row>
    <row r="35" spans="1:9" ht="24.65" customHeight="1" x14ac:dyDescent="0.4">
      <c r="A35" s="183" t="s">
        <v>75</v>
      </c>
      <c r="B35" s="206">
        <v>43731</v>
      </c>
      <c r="C35" s="57" t="s">
        <v>42</v>
      </c>
      <c r="D35" s="7" t="s">
        <v>76</v>
      </c>
      <c r="E35" s="84" t="s">
        <v>77</v>
      </c>
      <c r="F35" s="77" t="s">
        <v>89</v>
      </c>
      <c r="G35" s="19" t="s">
        <v>45</v>
      </c>
      <c r="H35" s="4" t="s">
        <v>11</v>
      </c>
      <c r="I35" s="196" t="s">
        <v>12</v>
      </c>
    </row>
    <row r="36" spans="1:9" s="3" customFormat="1" ht="24.65" customHeight="1" x14ac:dyDescent="0.4">
      <c r="A36" s="205"/>
      <c r="B36" s="207"/>
      <c r="C36" s="69"/>
      <c r="D36" s="59" t="s">
        <v>156</v>
      </c>
      <c r="E36" s="70" t="s">
        <v>197</v>
      </c>
      <c r="F36" s="61" t="s">
        <v>13</v>
      </c>
      <c r="G36" s="97"/>
      <c r="H36" s="63" t="s">
        <v>196</v>
      </c>
      <c r="I36" s="197"/>
    </row>
    <row r="37" spans="1:9" ht="27.15" customHeight="1" x14ac:dyDescent="0.4">
      <c r="A37" s="184"/>
      <c r="B37" s="186">
        <v>43732</v>
      </c>
      <c r="C37" s="186" t="s">
        <v>47</v>
      </c>
      <c r="D37" s="2" t="s">
        <v>2</v>
      </c>
      <c r="E37" s="5" t="s">
        <v>31</v>
      </c>
      <c r="F37" s="88" t="s">
        <v>28</v>
      </c>
      <c r="G37" s="93" t="s">
        <v>225</v>
      </c>
      <c r="H37" s="5" t="s">
        <v>79</v>
      </c>
      <c r="I37" s="198"/>
    </row>
    <row r="38" spans="1:9" s="3" customFormat="1" ht="15" customHeight="1" x14ac:dyDescent="0.4">
      <c r="A38" s="184"/>
      <c r="B38" s="186"/>
      <c r="C38" s="186"/>
      <c r="D38" s="59" t="s">
        <v>156</v>
      </c>
      <c r="E38" s="63" t="s">
        <v>206</v>
      </c>
      <c r="F38" s="60" t="s">
        <v>210</v>
      </c>
      <c r="G38" s="63"/>
      <c r="H38" s="63" t="s">
        <v>199</v>
      </c>
      <c r="I38" s="197"/>
    </row>
    <row r="39" spans="1:9" ht="27.15" customHeight="1" x14ac:dyDescent="0.4">
      <c r="A39" s="184"/>
      <c r="B39" s="186">
        <v>43733</v>
      </c>
      <c r="C39" s="186" t="s">
        <v>50</v>
      </c>
      <c r="D39" s="5" t="s">
        <v>30</v>
      </c>
      <c r="E39" s="77" t="s">
        <v>80</v>
      </c>
      <c r="F39" s="8" t="s">
        <v>81</v>
      </c>
      <c r="G39" s="5"/>
      <c r="H39" s="5" t="s">
        <v>82</v>
      </c>
      <c r="I39" s="198" t="s">
        <v>6</v>
      </c>
    </row>
    <row r="40" spans="1:9" s="3" customFormat="1" ht="15" customHeight="1" x14ac:dyDescent="0.4">
      <c r="A40" s="184"/>
      <c r="B40" s="186"/>
      <c r="C40" s="186"/>
      <c r="D40" s="59" t="s">
        <v>156</v>
      </c>
      <c r="E40" s="63" t="s">
        <v>200</v>
      </c>
      <c r="F40" s="60" t="s">
        <v>201</v>
      </c>
      <c r="G40" s="63"/>
      <c r="H40" s="61" t="s">
        <v>202</v>
      </c>
      <c r="I40" s="197"/>
    </row>
    <row r="41" spans="1:9" ht="27.15" customHeight="1" x14ac:dyDescent="0.4">
      <c r="A41" s="184"/>
      <c r="B41" s="186">
        <v>43734</v>
      </c>
      <c r="C41" s="186" t="s">
        <v>52</v>
      </c>
      <c r="D41" s="77" t="s">
        <v>3</v>
      </c>
      <c r="E41" s="5" t="s">
        <v>83</v>
      </c>
      <c r="F41" s="94" t="s">
        <v>84</v>
      </c>
      <c r="G41" s="93" t="s">
        <v>226</v>
      </c>
      <c r="H41" s="5" t="s">
        <v>5</v>
      </c>
      <c r="I41" s="198"/>
    </row>
    <row r="42" spans="1:9" s="3" customFormat="1" ht="15" customHeight="1" x14ac:dyDescent="0.4">
      <c r="A42" s="184"/>
      <c r="B42" s="186"/>
      <c r="C42" s="186"/>
      <c r="D42" s="59" t="s">
        <v>156</v>
      </c>
      <c r="E42" s="63" t="s">
        <v>203</v>
      </c>
      <c r="F42" s="98" t="s">
        <v>204</v>
      </c>
      <c r="G42" s="63"/>
      <c r="H42" s="62" t="s">
        <v>160</v>
      </c>
      <c r="I42" s="197"/>
    </row>
    <row r="43" spans="1:9" ht="27.15" customHeight="1" x14ac:dyDescent="0.4">
      <c r="A43" s="184"/>
      <c r="B43" s="186">
        <v>43735</v>
      </c>
      <c r="C43" s="186" t="s">
        <v>55</v>
      </c>
      <c r="D43" s="2" t="s">
        <v>2</v>
      </c>
      <c r="E43" s="2" t="s">
        <v>216</v>
      </c>
      <c r="F43" s="92" t="s">
        <v>91</v>
      </c>
      <c r="G43" s="93" t="s">
        <v>227</v>
      </c>
      <c r="H43" s="11" t="s">
        <v>86</v>
      </c>
      <c r="I43" s="198"/>
    </row>
    <row r="44" spans="1:9" s="3" customFormat="1" ht="15" customHeight="1" thickBot="1" x14ac:dyDescent="0.45">
      <c r="A44" s="190"/>
      <c r="B44" s="194"/>
      <c r="C44" s="194"/>
      <c r="D44" s="64" t="s">
        <v>163</v>
      </c>
      <c r="E44" s="65" t="s">
        <v>217</v>
      </c>
      <c r="F44" s="71" t="s">
        <v>215</v>
      </c>
      <c r="G44" s="96"/>
      <c r="H44" s="71" t="s">
        <v>87</v>
      </c>
      <c r="I44" s="201"/>
    </row>
    <row r="45" spans="1:9" ht="25.25" customHeight="1" x14ac:dyDescent="0.4">
      <c r="A45" s="81" t="s">
        <v>88</v>
      </c>
      <c r="B45" s="82">
        <v>43738</v>
      </c>
      <c r="C45" s="58" t="s">
        <v>42</v>
      </c>
      <c r="D45" s="77" t="s">
        <v>7</v>
      </c>
      <c r="E45" s="83" t="s">
        <v>35</v>
      </c>
      <c r="F45" s="13" t="s">
        <v>92</v>
      </c>
      <c r="G45" s="13" t="s">
        <v>45</v>
      </c>
      <c r="H45" s="72" t="s">
        <v>90</v>
      </c>
      <c r="I45" s="81" t="s">
        <v>4</v>
      </c>
    </row>
    <row r="46" spans="1:9" s="3" customFormat="1" ht="15" customHeight="1" x14ac:dyDescent="0.4">
      <c r="A46" s="79"/>
      <c r="B46" s="80"/>
      <c r="C46" s="80"/>
      <c r="D46" s="59" t="s">
        <v>1</v>
      </c>
      <c r="E46" s="68" t="s">
        <v>36</v>
      </c>
      <c r="F46" s="60" t="s">
        <v>214</v>
      </c>
      <c r="G46" s="61"/>
      <c r="H46" s="63" t="s">
        <v>33</v>
      </c>
      <c r="I46" s="78"/>
    </row>
  </sheetData>
  <mergeCells count="69">
    <mergeCell ref="I33:I34"/>
    <mergeCell ref="A35:A44"/>
    <mergeCell ref="B37:B38"/>
    <mergeCell ref="C37:C38"/>
    <mergeCell ref="I37:I38"/>
    <mergeCell ref="B39:B40"/>
    <mergeCell ref="C39:C40"/>
    <mergeCell ref="I39:I40"/>
    <mergeCell ref="B41:B42"/>
    <mergeCell ref="C41:C42"/>
    <mergeCell ref="B35:B36"/>
    <mergeCell ref="I35:I36"/>
    <mergeCell ref="I41:I42"/>
    <mergeCell ref="B43:B44"/>
    <mergeCell ref="C43:C44"/>
    <mergeCell ref="I43:I44"/>
    <mergeCell ref="D23:H23"/>
    <mergeCell ref="A25:A34"/>
    <mergeCell ref="B25:B26"/>
    <mergeCell ref="C25:C26"/>
    <mergeCell ref="I25:I26"/>
    <mergeCell ref="B27:B28"/>
    <mergeCell ref="C27:C28"/>
    <mergeCell ref="I27:I28"/>
    <mergeCell ref="B29:B30"/>
    <mergeCell ref="C29:C30"/>
    <mergeCell ref="I29:I30"/>
    <mergeCell ref="B31:B32"/>
    <mergeCell ref="C31:C32"/>
    <mergeCell ref="I31:I32"/>
    <mergeCell ref="B33:B34"/>
    <mergeCell ref="C33:C34"/>
    <mergeCell ref="A15:A24"/>
    <mergeCell ref="B15:B16"/>
    <mergeCell ref="C15:C16"/>
    <mergeCell ref="I15:I16"/>
    <mergeCell ref="B17:B18"/>
    <mergeCell ref="C17:C18"/>
    <mergeCell ref="I17:I18"/>
    <mergeCell ref="B19:B20"/>
    <mergeCell ref="C19:C20"/>
    <mergeCell ref="I19:I20"/>
    <mergeCell ref="B21:B22"/>
    <mergeCell ref="C21:C22"/>
    <mergeCell ref="I21:I22"/>
    <mergeCell ref="B23:B24"/>
    <mergeCell ref="C23:C24"/>
    <mergeCell ref="I23:I24"/>
    <mergeCell ref="A5:A14"/>
    <mergeCell ref="B5:B6"/>
    <mergeCell ref="C5:C6"/>
    <mergeCell ref="I5:I6"/>
    <mergeCell ref="B7:B8"/>
    <mergeCell ref="C7:C8"/>
    <mergeCell ref="I7:I8"/>
    <mergeCell ref="B9:B10"/>
    <mergeCell ref="C9:C10"/>
    <mergeCell ref="I9:I10"/>
    <mergeCell ref="B11:B12"/>
    <mergeCell ref="C11:C12"/>
    <mergeCell ref="I11:I12"/>
    <mergeCell ref="B13:B14"/>
    <mergeCell ref="C13:C14"/>
    <mergeCell ref="I13:I14"/>
    <mergeCell ref="A1:I1"/>
    <mergeCell ref="A3:A4"/>
    <mergeCell ref="B3:B4"/>
    <mergeCell ref="C3:C4"/>
    <mergeCell ref="I3:I4"/>
  </mergeCells>
  <phoneticPr fontId="5" type="noConversion"/>
  <pageMargins left="0.15748031496062992" right="0.19685039370078741" top="0.2" bottom="0.74803149606299213" header="0.63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="75" zoomScaleNormal="75" workbookViewId="0">
      <selection activeCell="C14" sqref="C14"/>
    </sheetView>
  </sheetViews>
  <sheetFormatPr defaultRowHeight="17" x14ac:dyDescent="0.4"/>
  <cols>
    <col min="1" max="1" width="4.90625" style="26" customWidth="1"/>
    <col min="2" max="2" width="5.36328125" style="26" customWidth="1"/>
    <col min="3" max="3" width="22.36328125" style="26" customWidth="1"/>
    <col min="4" max="4" width="8.1796875" style="26" customWidth="1"/>
    <col min="5" max="5" width="6.453125" style="26" hidden="1" customWidth="1"/>
    <col min="6" max="6" width="6.36328125" style="26" hidden="1" customWidth="1"/>
    <col min="7" max="7" width="5.81640625" style="26" customWidth="1"/>
    <col min="8" max="8" width="19.1796875" style="26" customWidth="1"/>
    <col min="9" max="9" width="7.90625" style="26" customWidth="1"/>
    <col min="10" max="10" width="5.81640625" style="26" hidden="1" customWidth="1"/>
    <col min="11" max="11" width="5.90625" style="26" hidden="1" customWidth="1"/>
    <col min="12" max="12" width="5" style="26" customWidth="1"/>
    <col min="13" max="13" width="18.1796875" style="26" customWidth="1"/>
    <col min="14" max="14" width="8.36328125" style="26" customWidth="1"/>
    <col min="15" max="15" width="6.36328125" style="26" hidden="1" customWidth="1"/>
    <col min="16" max="16" width="7.08984375" style="26" hidden="1" customWidth="1"/>
    <col min="17" max="17" width="5.36328125" style="26" customWidth="1"/>
    <col min="18" max="18" width="21.54296875" style="26" customWidth="1"/>
    <col min="19" max="19" width="8.6328125" style="26" customWidth="1"/>
    <col min="20" max="21" width="6.1796875" style="26" hidden="1" customWidth="1"/>
    <col min="22" max="22" width="6.1796875" style="26" customWidth="1"/>
    <col min="23" max="23" width="20.54296875" style="26" customWidth="1"/>
    <col min="24" max="24" width="9.54296875" style="26" customWidth="1"/>
    <col min="25" max="25" width="6.453125" style="26" hidden="1" customWidth="1"/>
    <col min="26" max="26" width="6.6328125" style="26" hidden="1" customWidth="1"/>
    <col min="27" max="28" width="0" style="26" hidden="1" customWidth="1"/>
    <col min="29" max="29" width="8.90625" style="26" hidden="1" customWidth="1"/>
    <col min="30" max="30" width="2.90625" style="26" hidden="1" customWidth="1"/>
    <col min="31" max="209" width="8.90625" style="26"/>
    <col min="210" max="210" width="4.90625" style="26" customWidth="1"/>
    <col min="211" max="211" width="5.36328125" style="26" customWidth="1"/>
    <col min="212" max="212" width="18" style="26" customWidth="1"/>
    <col min="213" max="213" width="11.1796875" style="26" customWidth="1"/>
    <col min="214" max="215" width="0" style="26" hidden="1" customWidth="1"/>
    <col min="216" max="216" width="5.81640625" style="26" customWidth="1"/>
    <col min="217" max="217" width="19.36328125" style="26" customWidth="1"/>
    <col min="218" max="218" width="10.08984375" style="26" customWidth="1"/>
    <col min="219" max="220" width="0" style="26" hidden="1" customWidth="1"/>
    <col min="221" max="221" width="5" style="26" customWidth="1"/>
    <col min="222" max="222" width="17.453125" style="26" customWidth="1"/>
    <col min="223" max="223" width="10.08984375" style="26" customWidth="1"/>
    <col min="224" max="225" width="0" style="26" hidden="1" customWidth="1"/>
    <col min="226" max="226" width="5.36328125" style="26" customWidth="1"/>
    <col min="227" max="227" width="18.6328125" style="26" customWidth="1"/>
    <col min="228" max="228" width="10.90625" style="26" customWidth="1"/>
    <col min="229" max="230" width="0" style="26" hidden="1" customWidth="1"/>
    <col min="231" max="231" width="5" style="26" customWidth="1"/>
    <col min="232" max="232" width="17.453125" style="26" customWidth="1"/>
    <col min="233" max="233" width="10.90625" style="26" customWidth="1"/>
    <col min="234" max="235" width="0" style="26" hidden="1" customWidth="1"/>
    <col min="236" max="465" width="8.90625" style="26"/>
    <col min="466" max="466" width="4.90625" style="26" customWidth="1"/>
    <col min="467" max="467" width="5.36328125" style="26" customWidth="1"/>
    <col min="468" max="468" width="18" style="26" customWidth="1"/>
    <col min="469" max="469" width="11.1796875" style="26" customWidth="1"/>
    <col min="470" max="471" width="0" style="26" hidden="1" customWidth="1"/>
    <col min="472" max="472" width="5.81640625" style="26" customWidth="1"/>
    <col min="473" max="473" width="19.36328125" style="26" customWidth="1"/>
    <col min="474" max="474" width="10.08984375" style="26" customWidth="1"/>
    <col min="475" max="476" width="0" style="26" hidden="1" customWidth="1"/>
    <col min="477" max="477" width="5" style="26" customWidth="1"/>
    <col min="478" max="478" width="17.453125" style="26" customWidth="1"/>
    <col min="479" max="479" width="10.08984375" style="26" customWidth="1"/>
    <col min="480" max="481" width="0" style="26" hidden="1" customWidth="1"/>
    <col min="482" max="482" width="5.36328125" style="26" customWidth="1"/>
    <col min="483" max="483" width="18.6328125" style="26" customWidth="1"/>
    <col min="484" max="484" width="10.90625" style="26" customWidth="1"/>
    <col min="485" max="486" width="0" style="26" hidden="1" customWidth="1"/>
    <col min="487" max="487" width="5" style="26" customWidth="1"/>
    <col min="488" max="488" width="17.453125" style="26" customWidth="1"/>
    <col min="489" max="489" width="10.90625" style="26" customWidth="1"/>
    <col min="490" max="491" width="0" style="26" hidden="1" customWidth="1"/>
    <col min="492" max="721" width="8.90625" style="26"/>
    <col min="722" max="722" width="4.90625" style="26" customWidth="1"/>
    <col min="723" max="723" width="5.36328125" style="26" customWidth="1"/>
    <col min="724" max="724" width="18" style="26" customWidth="1"/>
    <col min="725" max="725" width="11.1796875" style="26" customWidth="1"/>
    <col min="726" max="727" width="0" style="26" hidden="1" customWidth="1"/>
    <col min="728" max="728" width="5.81640625" style="26" customWidth="1"/>
    <col min="729" max="729" width="19.36328125" style="26" customWidth="1"/>
    <col min="730" max="730" width="10.08984375" style="26" customWidth="1"/>
    <col min="731" max="732" width="0" style="26" hidden="1" customWidth="1"/>
    <col min="733" max="733" width="5" style="26" customWidth="1"/>
    <col min="734" max="734" width="17.453125" style="26" customWidth="1"/>
    <col min="735" max="735" width="10.08984375" style="26" customWidth="1"/>
    <col min="736" max="737" width="0" style="26" hidden="1" customWidth="1"/>
    <col min="738" max="738" width="5.36328125" style="26" customWidth="1"/>
    <col min="739" max="739" width="18.6328125" style="26" customWidth="1"/>
    <col min="740" max="740" width="10.90625" style="26" customWidth="1"/>
    <col min="741" max="742" width="0" style="26" hidden="1" customWidth="1"/>
    <col min="743" max="743" width="5" style="26" customWidth="1"/>
    <col min="744" max="744" width="17.453125" style="26" customWidth="1"/>
    <col min="745" max="745" width="10.90625" style="26" customWidth="1"/>
    <col min="746" max="747" width="0" style="26" hidden="1" customWidth="1"/>
    <col min="748" max="977" width="8.90625" style="26"/>
    <col min="978" max="978" width="4.90625" style="26" customWidth="1"/>
    <col min="979" max="979" width="5.36328125" style="26" customWidth="1"/>
    <col min="980" max="980" width="18" style="26" customWidth="1"/>
    <col min="981" max="981" width="11.1796875" style="26" customWidth="1"/>
    <col min="982" max="983" width="0" style="26" hidden="1" customWidth="1"/>
    <col min="984" max="984" width="5.81640625" style="26" customWidth="1"/>
    <col min="985" max="985" width="19.36328125" style="26" customWidth="1"/>
    <col min="986" max="986" width="10.08984375" style="26" customWidth="1"/>
    <col min="987" max="988" width="0" style="26" hidden="1" customWidth="1"/>
    <col min="989" max="989" width="5" style="26" customWidth="1"/>
    <col min="990" max="990" width="17.453125" style="26" customWidth="1"/>
    <col min="991" max="991" width="10.08984375" style="26" customWidth="1"/>
    <col min="992" max="993" width="0" style="26" hidden="1" customWidth="1"/>
    <col min="994" max="994" width="5.36328125" style="26" customWidth="1"/>
    <col min="995" max="995" width="18.6328125" style="26" customWidth="1"/>
    <col min="996" max="996" width="10.90625" style="26" customWidth="1"/>
    <col min="997" max="998" width="0" style="26" hidden="1" customWidth="1"/>
    <col min="999" max="999" width="5" style="26" customWidth="1"/>
    <col min="1000" max="1000" width="17.453125" style="26" customWidth="1"/>
    <col min="1001" max="1001" width="10.90625" style="26" customWidth="1"/>
    <col min="1002" max="1003" width="0" style="26" hidden="1" customWidth="1"/>
    <col min="1004" max="1233" width="8.90625" style="26"/>
    <col min="1234" max="1234" width="4.90625" style="26" customWidth="1"/>
    <col min="1235" max="1235" width="5.36328125" style="26" customWidth="1"/>
    <col min="1236" max="1236" width="18" style="26" customWidth="1"/>
    <col min="1237" max="1237" width="11.1796875" style="26" customWidth="1"/>
    <col min="1238" max="1239" width="0" style="26" hidden="1" customWidth="1"/>
    <col min="1240" max="1240" width="5.81640625" style="26" customWidth="1"/>
    <col min="1241" max="1241" width="19.36328125" style="26" customWidth="1"/>
    <col min="1242" max="1242" width="10.08984375" style="26" customWidth="1"/>
    <col min="1243" max="1244" width="0" style="26" hidden="1" customWidth="1"/>
    <col min="1245" max="1245" width="5" style="26" customWidth="1"/>
    <col min="1246" max="1246" width="17.453125" style="26" customWidth="1"/>
    <col min="1247" max="1247" width="10.08984375" style="26" customWidth="1"/>
    <col min="1248" max="1249" width="0" style="26" hidden="1" customWidth="1"/>
    <col min="1250" max="1250" width="5.36328125" style="26" customWidth="1"/>
    <col min="1251" max="1251" width="18.6328125" style="26" customWidth="1"/>
    <col min="1252" max="1252" width="10.90625" style="26" customWidth="1"/>
    <col min="1253" max="1254" width="0" style="26" hidden="1" customWidth="1"/>
    <col min="1255" max="1255" width="5" style="26" customWidth="1"/>
    <col min="1256" max="1256" width="17.453125" style="26" customWidth="1"/>
    <col min="1257" max="1257" width="10.90625" style="26" customWidth="1"/>
    <col min="1258" max="1259" width="0" style="26" hidden="1" customWidth="1"/>
    <col min="1260" max="1489" width="8.90625" style="26"/>
    <col min="1490" max="1490" width="4.90625" style="26" customWidth="1"/>
    <col min="1491" max="1491" width="5.36328125" style="26" customWidth="1"/>
    <col min="1492" max="1492" width="18" style="26" customWidth="1"/>
    <col min="1493" max="1493" width="11.1796875" style="26" customWidth="1"/>
    <col min="1494" max="1495" width="0" style="26" hidden="1" customWidth="1"/>
    <col min="1496" max="1496" width="5.81640625" style="26" customWidth="1"/>
    <col min="1497" max="1497" width="19.36328125" style="26" customWidth="1"/>
    <col min="1498" max="1498" width="10.08984375" style="26" customWidth="1"/>
    <col min="1499" max="1500" width="0" style="26" hidden="1" customWidth="1"/>
    <col min="1501" max="1501" width="5" style="26" customWidth="1"/>
    <col min="1502" max="1502" width="17.453125" style="26" customWidth="1"/>
    <col min="1503" max="1503" width="10.08984375" style="26" customWidth="1"/>
    <col min="1504" max="1505" width="0" style="26" hidden="1" customWidth="1"/>
    <col min="1506" max="1506" width="5.36328125" style="26" customWidth="1"/>
    <col min="1507" max="1507" width="18.6328125" style="26" customWidth="1"/>
    <col min="1508" max="1508" width="10.90625" style="26" customWidth="1"/>
    <col min="1509" max="1510" width="0" style="26" hidden="1" customWidth="1"/>
    <col min="1511" max="1511" width="5" style="26" customWidth="1"/>
    <col min="1512" max="1512" width="17.453125" style="26" customWidth="1"/>
    <col min="1513" max="1513" width="10.90625" style="26" customWidth="1"/>
    <col min="1514" max="1515" width="0" style="26" hidden="1" customWidth="1"/>
    <col min="1516" max="1745" width="8.90625" style="26"/>
    <col min="1746" max="1746" width="4.90625" style="26" customWidth="1"/>
    <col min="1747" max="1747" width="5.36328125" style="26" customWidth="1"/>
    <col min="1748" max="1748" width="18" style="26" customWidth="1"/>
    <col min="1749" max="1749" width="11.1796875" style="26" customWidth="1"/>
    <col min="1750" max="1751" width="0" style="26" hidden="1" customWidth="1"/>
    <col min="1752" max="1752" width="5.81640625" style="26" customWidth="1"/>
    <col min="1753" max="1753" width="19.36328125" style="26" customWidth="1"/>
    <col min="1754" max="1754" width="10.08984375" style="26" customWidth="1"/>
    <col min="1755" max="1756" width="0" style="26" hidden="1" customWidth="1"/>
    <col min="1757" max="1757" width="5" style="26" customWidth="1"/>
    <col min="1758" max="1758" width="17.453125" style="26" customWidth="1"/>
    <col min="1759" max="1759" width="10.08984375" style="26" customWidth="1"/>
    <col min="1760" max="1761" width="0" style="26" hidden="1" customWidth="1"/>
    <col min="1762" max="1762" width="5.36328125" style="26" customWidth="1"/>
    <col min="1763" max="1763" width="18.6328125" style="26" customWidth="1"/>
    <col min="1764" max="1764" width="10.90625" style="26" customWidth="1"/>
    <col min="1765" max="1766" width="0" style="26" hidden="1" customWidth="1"/>
    <col min="1767" max="1767" width="5" style="26" customWidth="1"/>
    <col min="1768" max="1768" width="17.453125" style="26" customWidth="1"/>
    <col min="1769" max="1769" width="10.90625" style="26" customWidth="1"/>
    <col min="1770" max="1771" width="0" style="26" hidden="1" customWidth="1"/>
    <col min="1772" max="2001" width="8.90625" style="26"/>
    <col min="2002" max="2002" width="4.90625" style="26" customWidth="1"/>
    <col min="2003" max="2003" width="5.36328125" style="26" customWidth="1"/>
    <col min="2004" max="2004" width="18" style="26" customWidth="1"/>
    <col min="2005" max="2005" width="11.1796875" style="26" customWidth="1"/>
    <col min="2006" max="2007" width="0" style="26" hidden="1" customWidth="1"/>
    <col min="2008" max="2008" width="5.81640625" style="26" customWidth="1"/>
    <col min="2009" max="2009" width="19.36328125" style="26" customWidth="1"/>
    <col min="2010" max="2010" width="10.08984375" style="26" customWidth="1"/>
    <col min="2011" max="2012" width="0" style="26" hidden="1" customWidth="1"/>
    <col min="2013" max="2013" width="5" style="26" customWidth="1"/>
    <col min="2014" max="2014" width="17.453125" style="26" customWidth="1"/>
    <col min="2015" max="2015" width="10.08984375" style="26" customWidth="1"/>
    <col min="2016" max="2017" width="0" style="26" hidden="1" customWidth="1"/>
    <col min="2018" max="2018" width="5.36328125" style="26" customWidth="1"/>
    <col min="2019" max="2019" width="18.6328125" style="26" customWidth="1"/>
    <col min="2020" max="2020" width="10.90625" style="26" customWidth="1"/>
    <col min="2021" max="2022" width="0" style="26" hidden="1" customWidth="1"/>
    <col min="2023" max="2023" width="5" style="26" customWidth="1"/>
    <col min="2024" max="2024" width="17.453125" style="26" customWidth="1"/>
    <col min="2025" max="2025" width="10.90625" style="26" customWidth="1"/>
    <col min="2026" max="2027" width="0" style="26" hidden="1" customWidth="1"/>
    <col min="2028" max="2257" width="8.90625" style="26"/>
    <col min="2258" max="2258" width="4.90625" style="26" customWidth="1"/>
    <col min="2259" max="2259" width="5.36328125" style="26" customWidth="1"/>
    <col min="2260" max="2260" width="18" style="26" customWidth="1"/>
    <col min="2261" max="2261" width="11.1796875" style="26" customWidth="1"/>
    <col min="2262" max="2263" width="0" style="26" hidden="1" customWidth="1"/>
    <col min="2264" max="2264" width="5.81640625" style="26" customWidth="1"/>
    <col min="2265" max="2265" width="19.36328125" style="26" customWidth="1"/>
    <col min="2266" max="2266" width="10.08984375" style="26" customWidth="1"/>
    <col min="2267" max="2268" width="0" style="26" hidden="1" customWidth="1"/>
    <col min="2269" max="2269" width="5" style="26" customWidth="1"/>
    <col min="2270" max="2270" width="17.453125" style="26" customWidth="1"/>
    <col min="2271" max="2271" width="10.08984375" style="26" customWidth="1"/>
    <col min="2272" max="2273" width="0" style="26" hidden="1" customWidth="1"/>
    <col min="2274" max="2274" width="5.36328125" style="26" customWidth="1"/>
    <col min="2275" max="2275" width="18.6328125" style="26" customWidth="1"/>
    <col min="2276" max="2276" width="10.90625" style="26" customWidth="1"/>
    <col min="2277" max="2278" width="0" style="26" hidden="1" customWidth="1"/>
    <col min="2279" max="2279" width="5" style="26" customWidth="1"/>
    <col min="2280" max="2280" width="17.453125" style="26" customWidth="1"/>
    <col min="2281" max="2281" width="10.90625" style="26" customWidth="1"/>
    <col min="2282" max="2283" width="0" style="26" hidden="1" customWidth="1"/>
    <col min="2284" max="2513" width="8.90625" style="26"/>
    <col min="2514" max="2514" width="4.90625" style="26" customWidth="1"/>
    <col min="2515" max="2515" width="5.36328125" style="26" customWidth="1"/>
    <col min="2516" max="2516" width="18" style="26" customWidth="1"/>
    <col min="2517" max="2517" width="11.1796875" style="26" customWidth="1"/>
    <col min="2518" max="2519" width="0" style="26" hidden="1" customWidth="1"/>
    <col min="2520" max="2520" width="5.81640625" style="26" customWidth="1"/>
    <col min="2521" max="2521" width="19.36328125" style="26" customWidth="1"/>
    <col min="2522" max="2522" width="10.08984375" style="26" customWidth="1"/>
    <col min="2523" max="2524" width="0" style="26" hidden="1" customWidth="1"/>
    <col min="2525" max="2525" width="5" style="26" customWidth="1"/>
    <col min="2526" max="2526" width="17.453125" style="26" customWidth="1"/>
    <col min="2527" max="2527" width="10.08984375" style="26" customWidth="1"/>
    <col min="2528" max="2529" width="0" style="26" hidden="1" customWidth="1"/>
    <col min="2530" max="2530" width="5.36328125" style="26" customWidth="1"/>
    <col min="2531" max="2531" width="18.6328125" style="26" customWidth="1"/>
    <col min="2532" max="2532" width="10.90625" style="26" customWidth="1"/>
    <col min="2533" max="2534" width="0" style="26" hidden="1" customWidth="1"/>
    <col min="2535" max="2535" width="5" style="26" customWidth="1"/>
    <col min="2536" max="2536" width="17.453125" style="26" customWidth="1"/>
    <col min="2537" max="2537" width="10.90625" style="26" customWidth="1"/>
    <col min="2538" max="2539" width="0" style="26" hidden="1" customWidth="1"/>
    <col min="2540" max="2769" width="8.90625" style="26"/>
    <col min="2770" max="2770" width="4.90625" style="26" customWidth="1"/>
    <col min="2771" max="2771" width="5.36328125" style="26" customWidth="1"/>
    <col min="2772" max="2772" width="18" style="26" customWidth="1"/>
    <col min="2773" max="2773" width="11.1796875" style="26" customWidth="1"/>
    <col min="2774" max="2775" width="0" style="26" hidden="1" customWidth="1"/>
    <col min="2776" max="2776" width="5.81640625" style="26" customWidth="1"/>
    <col min="2777" max="2777" width="19.36328125" style="26" customWidth="1"/>
    <col min="2778" max="2778" width="10.08984375" style="26" customWidth="1"/>
    <col min="2779" max="2780" width="0" style="26" hidden="1" customWidth="1"/>
    <col min="2781" max="2781" width="5" style="26" customWidth="1"/>
    <col min="2782" max="2782" width="17.453125" style="26" customWidth="1"/>
    <col min="2783" max="2783" width="10.08984375" style="26" customWidth="1"/>
    <col min="2784" max="2785" width="0" style="26" hidden="1" customWidth="1"/>
    <col min="2786" max="2786" width="5.36328125" style="26" customWidth="1"/>
    <col min="2787" max="2787" width="18.6328125" style="26" customWidth="1"/>
    <col min="2788" max="2788" width="10.90625" style="26" customWidth="1"/>
    <col min="2789" max="2790" width="0" style="26" hidden="1" customWidth="1"/>
    <col min="2791" max="2791" width="5" style="26" customWidth="1"/>
    <col min="2792" max="2792" width="17.453125" style="26" customWidth="1"/>
    <col min="2793" max="2793" width="10.90625" style="26" customWidth="1"/>
    <col min="2794" max="2795" width="0" style="26" hidden="1" customWidth="1"/>
    <col min="2796" max="3025" width="8.90625" style="26"/>
    <col min="3026" max="3026" width="4.90625" style="26" customWidth="1"/>
    <col min="3027" max="3027" width="5.36328125" style="26" customWidth="1"/>
    <col min="3028" max="3028" width="18" style="26" customWidth="1"/>
    <col min="3029" max="3029" width="11.1796875" style="26" customWidth="1"/>
    <col min="3030" max="3031" width="0" style="26" hidden="1" customWidth="1"/>
    <col min="3032" max="3032" width="5.81640625" style="26" customWidth="1"/>
    <col min="3033" max="3033" width="19.36328125" style="26" customWidth="1"/>
    <col min="3034" max="3034" width="10.08984375" style="26" customWidth="1"/>
    <col min="3035" max="3036" width="0" style="26" hidden="1" customWidth="1"/>
    <col min="3037" max="3037" width="5" style="26" customWidth="1"/>
    <col min="3038" max="3038" width="17.453125" style="26" customWidth="1"/>
    <col min="3039" max="3039" width="10.08984375" style="26" customWidth="1"/>
    <col min="3040" max="3041" width="0" style="26" hidden="1" customWidth="1"/>
    <col min="3042" max="3042" width="5.36328125" style="26" customWidth="1"/>
    <col min="3043" max="3043" width="18.6328125" style="26" customWidth="1"/>
    <col min="3044" max="3044" width="10.90625" style="26" customWidth="1"/>
    <col min="3045" max="3046" width="0" style="26" hidden="1" customWidth="1"/>
    <col min="3047" max="3047" width="5" style="26" customWidth="1"/>
    <col min="3048" max="3048" width="17.453125" style="26" customWidth="1"/>
    <col min="3049" max="3049" width="10.90625" style="26" customWidth="1"/>
    <col min="3050" max="3051" width="0" style="26" hidden="1" customWidth="1"/>
    <col min="3052" max="3281" width="8.90625" style="26"/>
    <col min="3282" max="3282" width="4.90625" style="26" customWidth="1"/>
    <col min="3283" max="3283" width="5.36328125" style="26" customWidth="1"/>
    <col min="3284" max="3284" width="18" style="26" customWidth="1"/>
    <col min="3285" max="3285" width="11.1796875" style="26" customWidth="1"/>
    <col min="3286" max="3287" width="0" style="26" hidden="1" customWidth="1"/>
    <col min="3288" max="3288" width="5.81640625" style="26" customWidth="1"/>
    <col min="3289" max="3289" width="19.36328125" style="26" customWidth="1"/>
    <col min="3290" max="3290" width="10.08984375" style="26" customWidth="1"/>
    <col min="3291" max="3292" width="0" style="26" hidden="1" customWidth="1"/>
    <col min="3293" max="3293" width="5" style="26" customWidth="1"/>
    <col min="3294" max="3294" width="17.453125" style="26" customWidth="1"/>
    <col min="3295" max="3295" width="10.08984375" style="26" customWidth="1"/>
    <col min="3296" max="3297" width="0" style="26" hidden="1" customWidth="1"/>
    <col min="3298" max="3298" width="5.36328125" style="26" customWidth="1"/>
    <col min="3299" max="3299" width="18.6328125" style="26" customWidth="1"/>
    <col min="3300" max="3300" width="10.90625" style="26" customWidth="1"/>
    <col min="3301" max="3302" width="0" style="26" hidden="1" customWidth="1"/>
    <col min="3303" max="3303" width="5" style="26" customWidth="1"/>
    <col min="3304" max="3304" width="17.453125" style="26" customWidth="1"/>
    <col min="3305" max="3305" width="10.90625" style="26" customWidth="1"/>
    <col min="3306" max="3307" width="0" style="26" hidden="1" customWidth="1"/>
    <col min="3308" max="3537" width="8.90625" style="26"/>
    <col min="3538" max="3538" width="4.90625" style="26" customWidth="1"/>
    <col min="3539" max="3539" width="5.36328125" style="26" customWidth="1"/>
    <col min="3540" max="3540" width="18" style="26" customWidth="1"/>
    <col min="3541" max="3541" width="11.1796875" style="26" customWidth="1"/>
    <col min="3542" max="3543" width="0" style="26" hidden="1" customWidth="1"/>
    <col min="3544" max="3544" width="5.81640625" style="26" customWidth="1"/>
    <col min="3545" max="3545" width="19.36328125" style="26" customWidth="1"/>
    <col min="3546" max="3546" width="10.08984375" style="26" customWidth="1"/>
    <col min="3547" max="3548" width="0" style="26" hidden="1" customWidth="1"/>
    <col min="3549" max="3549" width="5" style="26" customWidth="1"/>
    <col min="3550" max="3550" width="17.453125" style="26" customWidth="1"/>
    <col min="3551" max="3551" width="10.08984375" style="26" customWidth="1"/>
    <col min="3552" max="3553" width="0" style="26" hidden="1" customWidth="1"/>
    <col min="3554" max="3554" width="5.36328125" style="26" customWidth="1"/>
    <col min="3555" max="3555" width="18.6328125" style="26" customWidth="1"/>
    <col min="3556" max="3556" width="10.90625" style="26" customWidth="1"/>
    <col min="3557" max="3558" width="0" style="26" hidden="1" customWidth="1"/>
    <col min="3559" max="3559" width="5" style="26" customWidth="1"/>
    <col min="3560" max="3560" width="17.453125" style="26" customWidth="1"/>
    <col min="3561" max="3561" width="10.90625" style="26" customWidth="1"/>
    <col min="3562" max="3563" width="0" style="26" hidden="1" customWidth="1"/>
    <col min="3564" max="3793" width="8.90625" style="26"/>
    <col min="3794" max="3794" width="4.90625" style="26" customWidth="1"/>
    <col min="3795" max="3795" width="5.36328125" style="26" customWidth="1"/>
    <col min="3796" max="3796" width="18" style="26" customWidth="1"/>
    <col min="3797" max="3797" width="11.1796875" style="26" customWidth="1"/>
    <col min="3798" max="3799" width="0" style="26" hidden="1" customWidth="1"/>
    <col min="3800" max="3800" width="5.81640625" style="26" customWidth="1"/>
    <col min="3801" max="3801" width="19.36328125" style="26" customWidth="1"/>
    <col min="3802" max="3802" width="10.08984375" style="26" customWidth="1"/>
    <col min="3803" max="3804" width="0" style="26" hidden="1" customWidth="1"/>
    <col min="3805" max="3805" width="5" style="26" customWidth="1"/>
    <col min="3806" max="3806" width="17.453125" style="26" customWidth="1"/>
    <col min="3807" max="3807" width="10.08984375" style="26" customWidth="1"/>
    <col min="3808" max="3809" width="0" style="26" hidden="1" customWidth="1"/>
    <col min="3810" max="3810" width="5.36328125" style="26" customWidth="1"/>
    <col min="3811" max="3811" width="18.6328125" style="26" customWidth="1"/>
    <col min="3812" max="3812" width="10.90625" style="26" customWidth="1"/>
    <col min="3813" max="3814" width="0" style="26" hidden="1" customWidth="1"/>
    <col min="3815" max="3815" width="5" style="26" customWidth="1"/>
    <col min="3816" max="3816" width="17.453125" style="26" customWidth="1"/>
    <col min="3817" max="3817" width="10.90625" style="26" customWidth="1"/>
    <col min="3818" max="3819" width="0" style="26" hidden="1" customWidth="1"/>
    <col min="3820" max="4049" width="8.90625" style="26"/>
    <col min="4050" max="4050" width="4.90625" style="26" customWidth="1"/>
    <col min="4051" max="4051" width="5.36328125" style="26" customWidth="1"/>
    <col min="4052" max="4052" width="18" style="26" customWidth="1"/>
    <col min="4053" max="4053" width="11.1796875" style="26" customWidth="1"/>
    <col min="4054" max="4055" width="0" style="26" hidden="1" customWidth="1"/>
    <col min="4056" max="4056" width="5.81640625" style="26" customWidth="1"/>
    <col min="4057" max="4057" width="19.36328125" style="26" customWidth="1"/>
    <col min="4058" max="4058" width="10.08984375" style="26" customWidth="1"/>
    <col min="4059" max="4060" width="0" style="26" hidden="1" customWidth="1"/>
    <col min="4061" max="4061" width="5" style="26" customWidth="1"/>
    <col min="4062" max="4062" width="17.453125" style="26" customWidth="1"/>
    <col min="4063" max="4063" width="10.08984375" style="26" customWidth="1"/>
    <col min="4064" max="4065" width="0" style="26" hidden="1" customWidth="1"/>
    <col min="4066" max="4066" width="5.36328125" style="26" customWidth="1"/>
    <col min="4067" max="4067" width="18.6328125" style="26" customWidth="1"/>
    <col min="4068" max="4068" width="10.90625" style="26" customWidth="1"/>
    <col min="4069" max="4070" width="0" style="26" hidden="1" customWidth="1"/>
    <col min="4071" max="4071" width="5" style="26" customWidth="1"/>
    <col min="4072" max="4072" width="17.453125" style="26" customWidth="1"/>
    <col min="4073" max="4073" width="10.90625" style="26" customWidth="1"/>
    <col min="4074" max="4075" width="0" style="26" hidden="1" customWidth="1"/>
    <col min="4076" max="4305" width="8.90625" style="26"/>
    <col min="4306" max="4306" width="4.90625" style="26" customWidth="1"/>
    <col min="4307" max="4307" width="5.36328125" style="26" customWidth="1"/>
    <col min="4308" max="4308" width="18" style="26" customWidth="1"/>
    <col min="4309" max="4309" width="11.1796875" style="26" customWidth="1"/>
    <col min="4310" max="4311" width="0" style="26" hidden="1" customWidth="1"/>
    <col min="4312" max="4312" width="5.81640625" style="26" customWidth="1"/>
    <col min="4313" max="4313" width="19.36328125" style="26" customWidth="1"/>
    <col min="4314" max="4314" width="10.08984375" style="26" customWidth="1"/>
    <col min="4315" max="4316" width="0" style="26" hidden="1" customWidth="1"/>
    <col min="4317" max="4317" width="5" style="26" customWidth="1"/>
    <col min="4318" max="4318" width="17.453125" style="26" customWidth="1"/>
    <col min="4319" max="4319" width="10.08984375" style="26" customWidth="1"/>
    <col min="4320" max="4321" width="0" style="26" hidden="1" customWidth="1"/>
    <col min="4322" max="4322" width="5.36328125" style="26" customWidth="1"/>
    <col min="4323" max="4323" width="18.6328125" style="26" customWidth="1"/>
    <col min="4324" max="4324" width="10.90625" style="26" customWidth="1"/>
    <col min="4325" max="4326" width="0" style="26" hidden="1" customWidth="1"/>
    <col min="4327" max="4327" width="5" style="26" customWidth="1"/>
    <col min="4328" max="4328" width="17.453125" style="26" customWidth="1"/>
    <col min="4329" max="4329" width="10.90625" style="26" customWidth="1"/>
    <col min="4330" max="4331" width="0" style="26" hidden="1" customWidth="1"/>
    <col min="4332" max="4561" width="8.90625" style="26"/>
    <col min="4562" max="4562" width="4.90625" style="26" customWidth="1"/>
    <col min="4563" max="4563" width="5.36328125" style="26" customWidth="1"/>
    <col min="4564" max="4564" width="18" style="26" customWidth="1"/>
    <col min="4565" max="4565" width="11.1796875" style="26" customWidth="1"/>
    <col min="4566" max="4567" width="0" style="26" hidden="1" customWidth="1"/>
    <col min="4568" max="4568" width="5.81640625" style="26" customWidth="1"/>
    <col min="4569" max="4569" width="19.36328125" style="26" customWidth="1"/>
    <col min="4570" max="4570" width="10.08984375" style="26" customWidth="1"/>
    <col min="4571" max="4572" width="0" style="26" hidden="1" customWidth="1"/>
    <col min="4573" max="4573" width="5" style="26" customWidth="1"/>
    <col min="4574" max="4574" width="17.453125" style="26" customWidth="1"/>
    <col min="4575" max="4575" width="10.08984375" style="26" customWidth="1"/>
    <col min="4576" max="4577" width="0" style="26" hidden="1" customWidth="1"/>
    <col min="4578" max="4578" width="5.36328125" style="26" customWidth="1"/>
    <col min="4579" max="4579" width="18.6328125" style="26" customWidth="1"/>
    <col min="4580" max="4580" width="10.90625" style="26" customWidth="1"/>
    <col min="4581" max="4582" width="0" style="26" hidden="1" customWidth="1"/>
    <col min="4583" max="4583" width="5" style="26" customWidth="1"/>
    <col min="4584" max="4584" width="17.453125" style="26" customWidth="1"/>
    <col min="4585" max="4585" width="10.90625" style="26" customWidth="1"/>
    <col min="4586" max="4587" width="0" style="26" hidden="1" customWidth="1"/>
    <col min="4588" max="4817" width="8.90625" style="26"/>
    <col min="4818" max="4818" width="4.90625" style="26" customWidth="1"/>
    <col min="4819" max="4819" width="5.36328125" style="26" customWidth="1"/>
    <col min="4820" max="4820" width="18" style="26" customWidth="1"/>
    <col min="4821" max="4821" width="11.1796875" style="26" customWidth="1"/>
    <col min="4822" max="4823" width="0" style="26" hidden="1" customWidth="1"/>
    <col min="4824" max="4824" width="5.81640625" style="26" customWidth="1"/>
    <col min="4825" max="4825" width="19.36328125" style="26" customWidth="1"/>
    <col min="4826" max="4826" width="10.08984375" style="26" customWidth="1"/>
    <col min="4827" max="4828" width="0" style="26" hidden="1" customWidth="1"/>
    <col min="4829" max="4829" width="5" style="26" customWidth="1"/>
    <col min="4830" max="4830" width="17.453125" style="26" customWidth="1"/>
    <col min="4831" max="4831" width="10.08984375" style="26" customWidth="1"/>
    <col min="4832" max="4833" width="0" style="26" hidden="1" customWidth="1"/>
    <col min="4834" max="4834" width="5.36328125" style="26" customWidth="1"/>
    <col min="4835" max="4835" width="18.6328125" style="26" customWidth="1"/>
    <col min="4836" max="4836" width="10.90625" style="26" customWidth="1"/>
    <col min="4837" max="4838" width="0" style="26" hidden="1" customWidth="1"/>
    <col min="4839" max="4839" width="5" style="26" customWidth="1"/>
    <col min="4840" max="4840" width="17.453125" style="26" customWidth="1"/>
    <col min="4841" max="4841" width="10.90625" style="26" customWidth="1"/>
    <col min="4842" max="4843" width="0" style="26" hidden="1" customWidth="1"/>
    <col min="4844" max="5073" width="8.90625" style="26"/>
    <col min="5074" max="5074" width="4.90625" style="26" customWidth="1"/>
    <col min="5075" max="5075" width="5.36328125" style="26" customWidth="1"/>
    <col min="5076" max="5076" width="18" style="26" customWidth="1"/>
    <col min="5077" max="5077" width="11.1796875" style="26" customWidth="1"/>
    <col min="5078" max="5079" width="0" style="26" hidden="1" customWidth="1"/>
    <col min="5080" max="5080" width="5.81640625" style="26" customWidth="1"/>
    <col min="5081" max="5081" width="19.36328125" style="26" customWidth="1"/>
    <col min="5082" max="5082" width="10.08984375" style="26" customWidth="1"/>
    <col min="5083" max="5084" width="0" style="26" hidden="1" customWidth="1"/>
    <col min="5085" max="5085" width="5" style="26" customWidth="1"/>
    <col min="5086" max="5086" width="17.453125" style="26" customWidth="1"/>
    <col min="5087" max="5087" width="10.08984375" style="26" customWidth="1"/>
    <col min="5088" max="5089" width="0" style="26" hidden="1" customWidth="1"/>
    <col min="5090" max="5090" width="5.36328125" style="26" customWidth="1"/>
    <col min="5091" max="5091" width="18.6328125" style="26" customWidth="1"/>
    <col min="5092" max="5092" width="10.90625" style="26" customWidth="1"/>
    <col min="5093" max="5094" width="0" style="26" hidden="1" customWidth="1"/>
    <col min="5095" max="5095" width="5" style="26" customWidth="1"/>
    <col min="5096" max="5096" width="17.453125" style="26" customWidth="1"/>
    <col min="5097" max="5097" width="10.90625" style="26" customWidth="1"/>
    <col min="5098" max="5099" width="0" style="26" hidden="1" customWidth="1"/>
    <col min="5100" max="5329" width="8.90625" style="26"/>
    <col min="5330" max="5330" width="4.90625" style="26" customWidth="1"/>
    <col min="5331" max="5331" width="5.36328125" style="26" customWidth="1"/>
    <col min="5332" max="5332" width="18" style="26" customWidth="1"/>
    <col min="5333" max="5333" width="11.1796875" style="26" customWidth="1"/>
    <col min="5334" max="5335" width="0" style="26" hidden="1" customWidth="1"/>
    <col min="5336" max="5336" width="5.81640625" style="26" customWidth="1"/>
    <col min="5337" max="5337" width="19.36328125" style="26" customWidth="1"/>
    <col min="5338" max="5338" width="10.08984375" style="26" customWidth="1"/>
    <col min="5339" max="5340" width="0" style="26" hidden="1" customWidth="1"/>
    <col min="5341" max="5341" width="5" style="26" customWidth="1"/>
    <col min="5342" max="5342" width="17.453125" style="26" customWidth="1"/>
    <col min="5343" max="5343" width="10.08984375" style="26" customWidth="1"/>
    <col min="5344" max="5345" width="0" style="26" hidden="1" customWidth="1"/>
    <col min="5346" max="5346" width="5.36328125" style="26" customWidth="1"/>
    <col min="5347" max="5347" width="18.6328125" style="26" customWidth="1"/>
    <col min="5348" max="5348" width="10.90625" style="26" customWidth="1"/>
    <col min="5349" max="5350" width="0" style="26" hidden="1" customWidth="1"/>
    <col min="5351" max="5351" width="5" style="26" customWidth="1"/>
    <col min="5352" max="5352" width="17.453125" style="26" customWidth="1"/>
    <col min="5353" max="5353" width="10.90625" style="26" customWidth="1"/>
    <col min="5354" max="5355" width="0" style="26" hidden="1" customWidth="1"/>
    <col min="5356" max="5585" width="8.90625" style="26"/>
    <col min="5586" max="5586" width="4.90625" style="26" customWidth="1"/>
    <col min="5587" max="5587" width="5.36328125" style="26" customWidth="1"/>
    <col min="5588" max="5588" width="18" style="26" customWidth="1"/>
    <col min="5589" max="5589" width="11.1796875" style="26" customWidth="1"/>
    <col min="5590" max="5591" width="0" style="26" hidden="1" customWidth="1"/>
    <col min="5592" max="5592" width="5.81640625" style="26" customWidth="1"/>
    <col min="5593" max="5593" width="19.36328125" style="26" customWidth="1"/>
    <col min="5594" max="5594" width="10.08984375" style="26" customWidth="1"/>
    <col min="5595" max="5596" width="0" style="26" hidden="1" customWidth="1"/>
    <col min="5597" max="5597" width="5" style="26" customWidth="1"/>
    <col min="5598" max="5598" width="17.453125" style="26" customWidth="1"/>
    <col min="5599" max="5599" width="10.08984375" style="26" customWidth="1"/>
    <col min="5600" max="5601" width="0" style="26" hidden="1" customWidth="1"/>
    <col min="5602" max="5602" width="5.36328125" style="26" customWidth="1"/>
    <col min="5603" max="5603" width="18.6328125" style="26" customWidth="1"/>
    <col min="5604" max="5604" width="10.90625" style="26" customWidth="1"/>
    <col min="5605" max="5606" width="0" style="26" hidden="1" customWidth="1"/>
    <col min="5607" max="5607" width="5" style="26" customWidth="1"/>
    <col min="5608" max="5608" width="17.453125" style="26" customWidth="1"/>
    <col min="5609" max="5609" width="10.90625" style="26" customWidth="1"/>
    <col min="5610" max="5611" width="0" style="26" hidden="1" customWidth="1"/>
    <col min="5612" max="5841" width="8.90625" style="26"/>
    <col min="5842" max="5842" width="4.90625" style="26" customWidth="1"/>
    <col min="5843" max="5843" width="5.36328125" style="26" customWidth="1"/>
    <col min="5844" max="5844" width="18" style="26" customWidth="1"/>
    <col min="5845" max="5845" width="11.1796875" style="26" customWidth="1"/>
    <col min="5846" max="5847" width="0" style="26" hidden="1" customWidth="1"/>
    <col min="5848" max="5848" width="5.81640625" style="26" customWidth="1"/>
    <col min="5849" max="5849" width="19.36328125" style="26" customWidth="1"/>
    <col min="5850" max="5850" width="10.08984375" style="26" customWidth="1"/>
    <col min="5851" max="5852" width="0" style="26" hidden="1" customWidth="1"/>
    <col min="5853" max="5853" width="5" style="26" customWidth="1"/>
    <col min="5854" max="5854" width="17.453125" style="26" customWidth="1"/>
    <col min="5855" max="5855" width="10.08984375" style="26" customWidth="1"/>
    <col min="5856" max="5857" width="0" style="26" hidden="1" customWidth="1"/>
    <col min="5858" max="5858" width="5.36328125" style="26" customWidth="1"/>
    <col min="5859" max="5859" width="18.6328125" style="26" customWidth="1"/>
    <col min="5860" max="5860" width="10.90625" style="26" customWidth="1"/>
    <col min="5861" max="5862" width="0" style="26" hidden="1" customWidth="1"/>
    <col min="5863" max="5863" width="5" style="26" customWidth="1"/>
    <col min="5864" max="5864" width="17.453125" style="26" customWidth="1"/>
    <col min="5865" max="5865" width="10.90625" style="26" customWidth="1"/>
    <col min="5866" max="5867" width="0" style="26" hidden="1" customWidth="1"/>
    <col min="5868" max="6097" width="8.90625" style="26"/>
    <col min="6098" max="6098" width="4.90625" style="26" customWidth="1"/>
    <col min="6099" max="6099" width="5.36328125" style="26" customWidth="1"/>
    <col min="6100" max="6100" width="18" style="26" customWidth="1"/>
    <col min="6101" max="6101" width="11.1796875" style="26" customWidth="1"/>
    <col min="6102" max="6103" width="0" style="26" hidden="1" customWidth="1"/>
    <col min="6104" max="6104" width="5.81640625" style="26" customWidth="1"/>
    <col min="6105" max="6105" width="19.36328125" style="26" customWidth="1"/>
    <col min="6106" max="6106" width="10.08984375" style="26" customWidth="1"/>
    <col min="6107" max="6108" width="0" style="26" hidden="1" customWidth="1"/>
    <col min="6109" max="6109" width="5" style="26" customWidth="1"/>
    <col min="6110" max="6110" width="17.453125" style="26" customWidth="1"/>
    <col min="6111" max="6111" width="10.08984375" style="26" customWidth="1"/>
    <col min="6112" max="6113" width="0" style="26" hidden="1" customWidth="1"/>
    <col min="6114" max="6114" width="5.36328125" style="26" customWidth="1"/>
    <col min="6115" max="6115" width="18.6328125" style="26" customWidth="1"/>
    <col min="6116" max="6116" width="10.90625" style="26" customWidth="1"/>
    <col min="6117" max="6118" width="0" style="26" hidden="1" customWidth="1"/>
    <col min="6119" max="6119" width="5" style="26" customWidth="1"/>
    <col min="6120" max="6120" width="17.453125" style="26" customWidth="1"/>
    <col min="6121" max="6121" width="10.90625" style="26" customWidth="1"/>
    <col min="6122" max="6123" width="0" style="26" hidden="1" customWidth="1"/>
    <col min="6124" max="6353" width="8.90625" style="26"/>
    <col min="6354" max="6354" width="4.90625" style="26" customWidth="1"/>
    <col min="6355" max="6355" width="5.36328125" style="26" customWidth="1"/>
    <col min="6356" max="6356" width="18" style="26" customWidth="1"/>
    <col min="6357" max="6357" width="11.1796875" style="26" customWidth="1"/>
    <col min="6358" max="6359" width="0" style="26" hidden="1" customWidth="1"/>
    <col min="6360" max="6360" width="5.81640625" style="26" customWidth="1"/>
    <col min="6361" max="6361" width="19.36328125" style="26" customWidth="1"/>
    <col min="6362" max="6362" width="10.08984375" style="26" customWidth="1"/>
    <col min="6363" max="6364" width="0" style="26" hidden="1" customWidth="1"/>
    <col min="6365" max="6365" width="5" style="26" customWidth="1"/>
    <col min="6366" max="6366" width="17.453125" style="26" customWidth="1"/>
    <col min="6367" max="6367" width="10.08984375" style="26" customWidth="1"/>
    <col min="6368" max="6369" width="0" style="26" hidden="1" customWidth="1"/>
    <col min="6370" max="6370" width="5.36328125" style="26" customWidth="1"/>
    <col min="6371" max="6371" width="18.6328125" style="26" customWidth="1"/>
    <col min="6372" max="6372" width="10.90625" style="26" customWidth="1"/>
    <col min="6373" max="6374" width="0" style="26" hidden="1" customWidth="1"/>
    <col min="6375" max="6375" width="5" style="26" customWidth="1"/>
    <col min="6376" max="6376" width="17.453125" style="26" customWidth="1"/>
    <col min="6377" max="6377" width="10.90625" style="26" customWidth="1"/>
    <col min="6378" max="6379" width="0" style="26" hidden="1" customWidth="1"/>
    <col min="6380" max="6609" width="8.90625" style="26"/>
    <col min="6610" max="6610" width="4.90625" style="26" customWidth="1"/>
    <col min="6611" max="6611" width="5.36328125" style="26" customWidth="1"/>
    <col min="6612" max="6612" width="18" style="26" customWidth="1"/>
    <col min="6613" max="6613" width="11.1796875" style="26" customWidth="1"/>
    <col min="6614" max="6615" width="0" style="26" hidden="1" customWidth="1"/>
    <col min="6616" max="6616" width="5.81640625" style="26" customWidth="1"/>
    <col min="6617" max="6617" width="19.36328125" style="26" customWidth="1"/>
    <col min="6618" max="6618" width="10.08984375" style="26" customWidth="1"/>
    <col min="6619" max="6620" width="0" style="26" hidden="1" customWidth="1"/>
    <col min="6621" max="6621" width="5" style="26" customWidth="1"/>
    <col min="6622" max="6622" width="17.453125" style="26" customWidth="1"/>
    <col min="6623" max="6623" width="10.08984375" style="26" customWidth="1"/>
    <col min="6624" max="6625" width="0" style="26" hidden="1" customWidth="1"/>
    <col min="6626" max="6626" width="5.36328125" style="26" customWidth="1"/>
    <col min="6627" max="6627" width="18.6328125" style="26" customWidth="1"/>
    <col min="6628" max="6628" width="10.90625" style="26" customWidth="1"/>
    <col min="6629" max="6630" width="0" style="26" hidden="1" customWidth="1"/>
    <col min="6631" max="6631" width="5" style="26" customWidth="1"/>
    <col min="6632" max="6632" width="17.453125" style="26" customWidth="1"/>
    <col min="6633" max="6633" width="10.90625" style="26" customWidth="1"/>
    <col min="6634" max="6635" width="0" style="26" hidden="1" customWidth="1"/>
    <col min="6636" max="6865" width="8.90625" style="26"/>
    <col min="6866" max="6866" width="4.90625" style="26" customWidth="1"/>
    <col min="6867" max="6867" width="5.36328125" style="26" customWidth="1"/>
    <col min="6868" max="6868" width="18" style="26" customWidth="1"/>
    <col min="6869" max="6869" width="11.1796875" style="26" customWidth="1"/>
    <col min="6870" max="6871" width="0" style="26" hidden="1" customWidth="1"/>
    <col min="6872" max="6872" width="5.81640625" style="26" customWidth="1"/>
    <col min="6873" max="6873" width="19.36328125" style="26" customWidth="1"/>
    <col min="6874" max="6874" width="10.08984375" style="26" customWidth="1"/>
    <col min="6875" max="6876" width="0" style="26" hidden="1" customWidth="1"/>
    <col min="6877" max="6877" width="5" style="26" customWidth="1"/>
    <col min="6878" max="6878" width="17.453125" style="26" customWidth="1"/>
    <col min="6879" max="6879" width="10.08984375" style="26" customWidth="1"/>
    <col min="6880" max="6881" width="0" style="26" hidden="1" customWidth="1"/>
    <col min="6882" max="6882" width="5.36328125" style="26" customWidth="1"/>
    <col min="6883" max="6883" width="18.6328125" style="26" customWidth="1"/>
    <col min="6884" max="6884" width="10.90625" style="26" customWidth="1"/>
    <col min="6885" max="6886" width="0" style="26" hidden="1" customWidth="1"/>
    <col min="6887" max="6887" width="5" style="26" customWidth="1"/>
    <col min="6888" max="6888" width="17.453125" style="26" customWidth="1"/>
    <col min="6889" max="6889" width="10.90625" style="26" customWidth="1"/>
    <col min="6890" max="6891" width="0" style="26" hidden="1" customWidth="1"/>
    <col min="6892" max="7121" width="8.90625" style="26"/>
    <col min="7122" max="7122" width="4.90625" style="26" customWidth="1"/>
    <col min="7123" max="7123" width="5.36328125" style="26" customWidth="1"/>
    <col min="7124" max="7124" width="18" style="26" customWidth="1"/>
    <col min="7125" max="7125" width="11.1796875" style="26" customWidth="1"/>
    <col min="7126" max="7127" width="0" style="26" hidden="1" customWidth="1"/>
    <col min="7128" max="7128" width="5.81640625" style="26" customWidth="1"/>
    <col min="7129" max="7129" width="19.36328125" style="26" customWidth="1"/>
    <col min="7130" max="7130" width="10.08984375" style="26" customWidth="1"/>
    <col min="7131" max="7132" width="0" style="26" hidden="1" customWidth="1"/>
    <col min="7133" max="7133" width="5" style="26" customWidth="1"/>
    <col min="7134" max="7134" width="17.453125" style="26" customWidth="1"/>
    <col min="7135" max="7135" width="10.08984375" style="26" customWidth="1"/>
    <col min="7136" max="7137" width="0" style="26" hidden="1" customWidth="1"/>
    <col min="7138" max="7138" width="5.36328125" style="26" customWidth="1"/>
    <col min="7139" max="7139" width="18.6328125" style="26" customWidth="1"/>
    <col min="7140" max="7140" width="10.90625" style="26" customWidth="1"/>
    <col min="7141" max="7142" width="0" style="26" hidden="1" customWidth="1"/>
    <col min="7143" max="7143" width="5" style="26" customWidth="1"/>
    <col min="7144" max="7144" width="17.453125" style="26" customWidth="1"/>
    <col min="7145" max="7145" width="10.90625" style="26" customWidth="1"/>
    <col min="7146" max="7147" width="0" style="26" hidden="1" customWidth="1"/>
    <col min="7148" max="7377" width="8.90625" style="26"/>
    <col min="7378" max="7378" width="4.90625" style="26" customWidth="1"/>
    <col min="7379" max="7379" width="5.36328125" style="26" customWidth="1"/>
    <col min="7380" max="7380" width="18" style="26" customWidth="1"/>
    <col min="7381" max="7381" width="11.1796875" style="26" customWidth="1"/>
    <col min="7382" max="7383" width="0" style="26" hidden="1" customWidth="1"/>
    <col min="7384" max="7384" width="5.81640625" style="26" customWidth="1"/>
    <col min="7385" max="7385" width="19.36328125" style="26" customWidth="1"/>
    <col min="7386" max="7386" width="10.08984375" style="26" customWidth="1"/>
    <col min="7387" max="7388" width="0" style="26" hidden="1" customWidth="1"/>
    <col min="7389" max="7389" width="5" style="26" customWidth="1"/>
    <col min="7390" max="7390" width="17.453125" style="26" customWidth="1"/>
    <col min="7391" max="7391" width="10.08984375" style="26" customWidth="1"/>
    <col min="7392" max="7393" width="0" style="26" hidden="1" customWidth="1"/>
    <col min="7394" max="7394" width="5.36328125" style="26" customWidth="1"/>
    <col min="7395" max="7395" width="18.6328125" style="26" customWidth="1"/>
    <col min="7396" max="7396" width="10.90625" style="26" customWidth="1"/>
    <col min="7397" max="7398" width="0" style="26" hidden="1" customWidth="1"/>
    <col min="7399" max="7399" width="5" style="26" customWidth="1"/>
    <col min="7400" max="7400" width="17.453125" style="26" customWidth="1"/>
    <col min="7401" max="7401" width="10.90625" style="26" customWidth="1"/>
    <col min="7402" max="7403" width="0" style="26" hidden="1" customWidth="1"/>
    <col min="7404" max="7633" width="8.90625" style="26"/>
    <col min="7634" max="7634" width="4.90625" style="26" customWidth="1"/>
    <col min="7635" max="7635" width="5.36328125" style="26" customWidth="1"/>
    <col min="7636" max="7636" width="18" style="26" customWidth="1"/>
    <col min="7637" max="7637" width="11.1796875" style="26" customWidth="1"/>
    <col min="7638" max="7639" width="0" style="26" hidden="1" customWidth="1"/>
    <col min="7640" max="7640" width="5.81640625" style="26" customWidth="1"/>
    <col min="7641" max="7641" width="19.36328125" style="26" customWidth="1"/>
    <col min="7642" max="7642" width="10.08984375" style="26" customWidth="1"/>
    <col min="7643" max="7644" width="0" style="26" hidden="1" customWidth="1"/>
    <col min="7645" max="7645" width="5" style="26" customWidth="1"/>
    <col min="7646" max="7646" width="17.453125" style="26" customWidth="1"/>
    <col min="7647" max="7647" width="10.08984375" style="26" customWidth="1"/>
    <col min="7648" max="7649" width="0" style="26" hidden="1" customWidth="1"/>
    <col min="7650" max="7650" width="5.36328125" style="26" customWidth="1"/>
    <col min="7651" max="7651" width="18.6328125" style="26" customWidth="1"/>
    <col min="7652" max="7652" width="10.90625" style="26" customWidth="1"/>
    <col min="7653" max="7654" width="0" style="26" hidden="1" customWidth="1"/>
    <col min="7655" max="7655" width="5" style="26" customWidth="1"/>
    <col min="7656" max="7656" width="17.453125" style="26" customWidth="1"/>
    <col min="7657" max="7657" width="10.90625" style="26" customWidth="1"/>
    <col min="7658" max="7659" width="0" style="26" hidden="1" customWidth="1"/>
    <col min="7660" max="7889" width="8.90625" style="26"/>
    <col min="7890" max="7890" width="4.90625" style="26" customWidth="1"/>
    <col min="7891" max="7891" width="5.36328125" style="26" customWidth="1"/>
    <col min="7892" max="7892" width="18" style="26" customWidth="1"/>
    <col min="7893" max="7893" width="11.1796875" style="26" customWidth="1"/>
    <col min="7894" max="7895" width="0" style="26" hidden="1" customWidth="1"/>
    <col min="7896" max="7896" width="5.81640625" style="26" customWidth="1"/>
    <col min="7897" max="7897" width="19.36328125" style="26" customWidth="1"/>
    <col min="7898" max="7898" width="10.08984375" style="26" customWidth="1"/>
    <col min="7899" max="7900" width="0" style="26" hidden="1" customWidth="1"/>
    <col min="7901" max="7901" width="5" style="26" customWidth="1"/>
    <col min="7902" max="7902" width="17.453125" style="26" customWidth="1"/>
    <col min="7903" max="7903" width="10.08984375" style="26" customWidth="1"/>
    <col min="7904" max="7905" width="0" style="26" hidden="1" customWidth="1"/>
    <col min="7906" max="7906" width="5.36328125" style="26" customWidth="1"/>
    <col min="7907" max="7907" width="18.6328125" style="26" customWidth="1"/>
    <col min="7908" max="7908" width="10.90625" style="26" customWidth="1"/>
    <col min="7909" max="7910" width="0" style="26" hidden="1" customWidth="1"/>
    <col min="7911" max="7911" width="5" style="26" customWidth="1"/>
    <col min="7912" max="7912" width="17.453125" style="26" customWidth="1"/>
    <col min="7913" max="7913" width="10.90625" style="26" customWidth="1"/>
    <col min="7914" max="7915" width="0" style="26" hidden="1" customWidth="1"/>
    <col min="7916" max="8145" width="8.90625" style="26"/>
    <col min="8146" max="8146" width="4.90625" style="26" customWidth="1"/>
    <col min="8147" max="8147" width="5.36328125" style="26" customWidth="1"/>
    <col min="8148" max="8148" width="18" style="26" customWidth="1"/>
    <col min="8149" max="8149" width="11.1796875" style="26" customWidth="1"/>
    <col min="8150" max="8151" width="0" style="26" hidden="1" customWidth="1"/>
    <col min="8152" max="8152" width="5.81640625" style="26" customWidth="1"/>
    <col min="8153" max="8153" width="19.36328125" style="26" customWidth="1"/>
    <col min="8154" max="8154" width="10.08984375" style="26" customWidth="1"/>
    <col min="8155" max="8156" width="0" style="26" hidden="1" customWidth="1"/>
    <col min="8157" max="8157" width="5" style="26" customWidth="1"/>
    <col min="8158" max="8158" width="17.453125" style="26" customWidth="1"/>
    <col min="8159" max="8159" width="10.08984375" style="26" customWidth="1"/>
    <col min="8160" max="8161" width="0" style="26" hidden="1" customWidth="1"/>
    <col min="8162" max="8162" width="5.36328125" style="26" customWidth="1"/>
    <col min="8163" max="8163" width="18.6328125" style="26" customWidth="1"/>
    <col min="8164" max="8164" width="10.90625" style="26" customWidth="1"/>
    <col min="8165" max="8166" width="0" style="26" hidden="1" customWidth="1"/>
    <col min="8167" max="8167" width="5" style="26" customWidth="1"/>
    <col min="8168" max="8168" width="17.453125" style="26" customWidth="1"/>
    <col min="8169" max="8169" width="10.90625" style="26" customWidth="1"/>
    <col min="8170" max="8171" width="0" style="26" hidden="1" customWidth="1"/>
    <col min="8172" max="8401" width="8.90625" style="26"/>
    <col min="8402" max="8402" width="4.90625" style="26" customWidth="1"/>
    <col min="8403" max="8403" width="5.36328125" style="26" customWidth="1"/>
    <col min="8404" max="8404" width="18" style="26" customWidth="1"/>
    <col min="8405" max="8405" width="11.1796875" style="26" customWidth="1"/>
    <col min="8406" max="8407" width="0" style="26" hidden="1" customWidth="1"/>
    <col min="8408" max="8408" width="5.81640625" style="26" customWidth="1"/>
    <col min="8409" max="8409" width="19.36328125" style="26" customWidth="1"/>
    <col min="8410" max="8410" width="10.08984375" style="26" customWidth="1"/>
    <col min="8411" max="8412" width="0" style="26" hidden="1" customWidth="1"/>
    <col min="8413" max="8413" width="5" style="26" customWidth="1"/>
    <col min="8414" max="8414" width="17.453125" style="26" customWidth="1"/>
    <col min="8415" max="8415" width="10.08984375" style="26" customWidth="1"/>
    <col min="8416" max="8417" width="0" style="26" hidden="1" customWidth="1"/>
    <col min="8418" max="8418" width="5.36328125" style="26" customWidth="1"/>
    <col min="8419" max="8419" width="18.6328125" style="26" customWidth="1"/>
    <col min="8420" max="8420" width="10.90625" style="26" customWidth="1"/>
    <col min="8421" max="8422" width="0" style="26" hidden="1" customWidth="1"/>
    <col min="8423" max="8423" width="5" style="26" customWidth="1"/>
    <col min="8424" max="8424" width="17.453125" style="26" customWidth="1"/>
    <col min="8425" max="8425" width="10.90625" style="26" customWidth="1"/>
    <col min="8426" max="8427" width="0" style="26" hidden="1" customWidth="1"/>
    <col min="8428" max="8657" width="8.90625" style="26"/>
    <col min="8658" max="8658" width="4.90625" style="26" customWidth="1"/>
    <col min="8659" max="8659" width="5.36328125" style="26" customWidth="1"/>
    <col min="8660" max="8660" width="18" style="26" customWidth="1"/>
    <col min="8661" max="8661" width="11.1796875" style="26" customWidth="1"/>
    <col min="8662" max="8663" width="0" style="26" hidden="1" customWidth="1"/>
    <col min="8664" max="8664" width="5.81640625" style="26" customWidth="1"/>
    <col min="8665" max="8665" width="19.36328125" style="26" customWidth="1"/>
    <col min="8666" max="8666" width="10.08984375" style="26" customWidth="1"/>
    <col min="8667" max="8668" width="0" style="26" hidden="1" customWidth="1"/>
    <col min="8669" max="8669" width="5" style="26" customWidth="1"/>
    <col min="8670" max="8670" width="17.453125" style="26" customWidth="1"/>
    <col min="8671" max="8671" width="10.08984375" style="26" customWidth="1"/>
    <col min="8672" max="8673" width="0" style="26" hidden="1" customWidth="1"/>
    <col min="8674" max="8674" width="5.36328125" style="26" customWidth="1"/>
    <col min="8675" max="8675" width="18.6328125" style="26" customWidth="1"/>
    <col min="8676" max="8676" width="10.90625" style="26" customWidth="1"/>
    <col min="8677" max="8678" width="0" style="26" hidden="1" customWidth="1"/>
    <col min="8679" max="8679" width="5" style="26" customWidth="1"/>
    <col min="8680" max="8680" width="17.453125" style="26" customWidth="1"/>
    <col min="8681" max="8681" width="10.90625" style="26" customWidth="1"/>
    <col min="8682" max="8683" width="0" style="26" hidden="1" customWidth="1"/>
    <col min="8684" max="8913" width="8.90625" style="26"/>
    <col min="8914" max="8914" width="4.90625" style="26" customWidth="1"/>
    <col min="8915" max="8915" width="5.36328125" style="26" customWidth="1"/>
    <col min="8916" max="8916" width="18" style="26" customWidth="1"/>
    <col min="8917" max="8917" width="11.1796875" style="26" customWidth="1"/>
    <col min="8918" max="8919" width="0" style="26" hidden="1" customWidth="1"/>
    <col min="8920" max="8920" width="5.81640625" style="26" customWidth="1"/>
    <col min="8921" max="8921" width="19.36328125" style="26" customWidth="1"/>
    <col min="8922" max="8922" width="10.08984375" style="26" customWidth="1"/>
    <col min="8923" max="8924" width="0" style="26" hidden="1" customWidth="1"/>
    <col min="8925" max="8925" width="5" style="26" customWidth="1"/>
    <col min="8926" max="8926" width="17.453125" style="26" customWidth="1"/>
    <col min="8927" max="8927" width="10.08984375" style="26" customWidth="1"/>
    <col min="8928" max="8929" width="0" style="26" hidden="1" customWidth="1"/>
    <col min="8930" max="8930" width="5.36328125" style="26" customWidth="1"/>
    <col min="8931" max="8931" width="18.6328125" style="26" customWidth="1"/>
    <col min="8932" max="8932" width="10.90625" style="26" customWidth="1"/>
    <col min="8933" max="8934" width="0" style="26" hidden="1" customWidth="1"/>
    <col min="8935" max="8935" width="5" style="26" customWidth="1"/>
    <col min="8936" max="8936" width="17.453125" style="26" customWidth="1"/>
    <col min="8937" max="8937" width="10.90625" style="26" customWidth="1"/>
    <col min="8938" max="8939" width="0" style="26" hidden="1" customWidth="1"/>
    <col min="8940" max="9169" width="8.90625" style="26"/>
    <col min="9170" max="9170" width="4.90625" style="26" customWidth="1"/>
    <col min="9171" max="9171" width="5.36328125" style="26" customWidth="1"/>
    <col min="9172" max="9172" width="18" style="26" customWidth="1"/>
    <col min="9173" max="9173" width="11.1796875" style="26" customWidth="1"/>
    <col min="9174" max="9175" width="0" style="26" hidden="1" customWidth="1"/>
    <col min="9176" max="9176" width="5.81640625" style="26" customWidth="1"/>
    <col min="9177" max="9177" width="19.36328125" style="26" customWidth="1"/>
    <col min="9178" max="9178" width="10.08984375" style="26" customWidth="1"/>
    <col min="9179" max="9180" width="0" style="26" hidden="1" customWidth="1"/>
    <col min="9181" max="9181" width="5" style="26" customWidth="1"/>
    <col min="9182" max="9182" width="17.453125" style="26" customWidth="1"/>
    <col min="9183" max="9183" width="10.08984375" style="26" customWidth="1"/>
    <col min="9184" max="9185" width="0" style="26" hidden="1" customWidth="1"/>
    <col min="9186" max="9186" width="5.36328125" style="26" customWidth="1"/>
    <col min="9187" max="9187" width="18.6328125" style="26" customWidth="1"/>
    <col min="9188" max="9188" width="10.90625" style="26" customWidth="1"/>
    <col min="9189" max="9190" width="0" style="26" hidden="1" customWidth="1"/>
    <col min="9191" max="9191" width="5" style="26" customWidth="1"/>
    <col min="9192" max="9192" width="17.453125" style="26" customWidth="1"/>
    <col min="9193" max="9193" width="10.90625" style="26" customWidth="1"/>
    <col min="9194" max="9195" width="0" style="26" hidden="1" customWidth="1"/>
    <col min="9196" max="9425" width="8.90625" style="26"/>
    <col min="9426" max="9426" width="4.90625" style="26" customWidth="1"/>
    <col min="9427" max="9427" width="5.36328125" style="26" customWidth="1"/>
    <col min="9428" max="9428" width="18" style="26" customWidth="1"/>
    <col min="9429" max="9429" width="11.1796875" style="26" customWidth="1"/>
    <col min="9430" max="9431" width="0" style="26" hidden="1" customWidth="1"/>
    <col min="9432" max="9432" width="5.81640625" style="26" customWidth="1"/>
    <col min="9433" max="9433" width="19.36328125" style="26" customWidth="1"/>
    <col min="9434" max="9434" width="10.08984375" style="26" customWidth="1"/>
    <col min="9435" max="9436" width="0" style="26" hidden="1" customWidth="1"/>
    <col min="9437" max="9437" width="5" style="26" customWidth="1"/>
    <col min="9438" max="9438" width="17.453125" style="26" customWidth="1"/>
    <col min="9439" max="9439" width="10.08984375" style="26" customWidth="1"/>
    <col min="9440" max="9441" width="0" style="26" hidden="1" customWidth="1"/>
    <col min="9442" max="9442" width="5.36328125" style="26" customWidth="1"/>
    <col min="9443" max="9443" width="18.6328125" style="26" customWidth="1"/>
    <col min="9444" max="9444" width="10.90625" style="26" customWidth="1"/>
    <col min="9445" max="9446" width="0" style="26" hidden="1" customWidth="1"/>
    <col min="9447" max="9447" width="5" style="26" customWidth="1"/>
    <col min="9448" max="9448" width="17.453125" style="26" customWidth="1"/>
    <col min="9449" max="9449" width="10.90625" style="26" customWidth="1"/>
    <col min="9450" max="9451" width="0" style="26" hidden="1" customWidth="1"/>
    <col min="9452" max="9681" width="8.90625" style="26"/>
    <col min="9682" max="9682" width="4.90625" style="26" customWidth="1"/>
    <col min="9683" max="9683" width="5.36328125" style="26" customWidth="1"/>
    <col min="9684" max="9684" width="18" style="26" customWidth="1"/>
    <col min="9685" max="9685" width="11.1796875" style="26" customWidth="1"/>
    <col min="9686" max="9687" width="0" style="26" hidden="1" customWidth="1"/>
    <col min="9688" max="9688" width="5.81640625" style="26" customWidth="1"/>
    <col min="9689" max="9689" width="19.36328125" style="26" customWidth="1"/>
    <col min="9690" max="9690" width="10.08984375" style="26" customWidth="1"/>
    <col min="9691" max="9692" width="0" style="26" hidden="1" customWidth="1"/>
    <col min="9693" max="9693" width="5" style="26" customWidth="1"/>
    <col min="9694" max="9694" width="17.453125" style="26" customWidth="1"/>
    <col min="9695" max="9695" width="10.08984375" style="26" customWidth="1"/>
    <col min="9696" max="9697" width="0" style="26" hidden="1" customWidth="1"/>
    <col min="9698" max="9698" width="5.36328125" style="26" customWidth="1"/>
    <col min="9699" max="9699" width="18.6328125" style="26" customWidth="1"/>
    <col min="9700" max="9700" width="10.90625" style="26" customWidth="1"/>
    <col min="9701" max="9702" width="0" style="26" hidden="1" customWidth="1"/>
    <col min="9703" max="9703" width="5" style="26" customWidth="1"/>
    <col min="9704" max="9704" width="17.453125" style="26" customWidth="1"/>
    <col min="9705" max="9705" width="10.90625" style="26" customWidth="1"/>
    <col min="9706" max="9707" width="0" style="26" hidden="1" customWidth="1"/>
    <col min="9708" max="9937" width="8.90625" style="26"/>
    <col min="9938" max="9938" width="4.90625" style="26" customWidth="1"/>
    <col min="9939" max="9939" width="5.36328125" style="26" customWidth="1"/>
    <col min="9940" max="9940" width="18" style="26" customWidth="1"/>
    <col min="9941" max="9941" width="11.1796875" style="26" customWidth="1"/>
    <col min="9942" max="9943" width="0" style="26" hidden="1" customWidth="1"/>
    <col min="9944" max="9944" width="5.81640625" style="26" customWidth="1"/>
    <col min="9945" max="9945" width="19.36328125" style="26" customWidth="1"/>
    <col min="9946" max="9946" width="10.08984375" style="26" customWidth="1"/>
    <col min="9947" max="9948" width="0" style="26" hidden="1" customWidth="1"/>
    <col min="9949" max="9949" width="5" style="26" customWidth="1"/>
    <col min="9950" max="9950" width="17.453125" style="26" customWidth="1"/>
    <col min="9951" max="9951" width="10.08984375" style="26" customWidth="1"/>
    <col min="9952" max="9953" width="0" style="26" hidden="1" customWidth="1"/>
    <col min="9954" max="9954" width="5.36328125" style="26" customWidth="1"/>
    <col min="9955" max="9955" width="18.6328125" style="26" customWidth="1"/>
    <col min="9956" max="9956" width="10.90625" style="26" customWidth="1"/>
    <col min="9957" max="9958" width="0" style="26" hidden="1" customWidth="1"/>
    <col min="9959" max="9959" width="5" style="26" customWidth="1"/>
    <col min="9960" max="9960" width="17.453125" style="26" customWidth="1"/>
    <col min="9961" max="9961" width="10.90625" style="26" customWidth="1"/>
    <col min="9962" max="9963" width="0" style="26" hidden="1" customWidth="1"/>
    <col min="9964" max="10193" width="8.90625" style="26"/>
    <col min="10194" max="10194" width="4.90625" style="26" customWidth="1"/>
    <col min="10195" max="10195" width="5.36328125" style="26" customWidth="1"/>
    <col min="10196" max="10196" width="18" style="26" customWidth="1"/>
    <col min="10197" max="10197" width="11.1796875" style="26" customWidth="1"/>
    <col min="10198" max="10199" width="0" style="26" hidden="1" customWidth="1"/>
    <col min="10200" max="10200" width="5.81640625" style="26" customWidth="1"/>
    <col min="10201" max="10201" width="19.36328125" style="26" customWidth="1"/>
    <col min="10202" max="10202" width="10.08984375" style="26" customWidth="1"/>
    <col min="10203" max="10204" width="0" style="26" hidden="1" customWidth="1"/>
    <col min="10205" max="10205" width="5" style="26" customWidth="1"/>
    <col min="10206" max="10206" width="17.453125" style="26" customWidth="1"/>
    <col min="10207" max="10207" width="10.08984375" style="26" customWidth="1"/>
    <col min="10208" max="10209" width="0" style="26" hidden="1" customWidth="1"/>
    <col min="10210" max="10210" width="5.36328125" style="26" customWidth="1"/>
    <col min="10211" max="10211" width="18.6328125" style="26" customWidth="1"/>
    <col min="10212" max="10212" width="10.90625" style="26" customWidth="1"/>
    <col min="10213" max="10214" width="0" style="26" hidden="1" customWidth="1"/>
    <col min="10215" max="10215" width="5" style="26" customWidth="1"/>
    <col min="10216" max="10216" width="17.453125" style="26" customWidth="1"/>
    <col min="10217" max="10217" width="10.90625" style="26" customWidth="1"/>
    <col min="10218" max="10219" width="0" style="26" hidden="1" customWidth="1"/>
    <col min="10220" max="10449" width="8.90625" style="26"/>
    <col min="10450" max="10450" width="4.90625" style="26" customWidth="1"/>
    <col min="10451" max="10451" width="5.36328125" style="26" customWidth="1"/>
    <col min="10452" max="10452" width="18" style="26" customWidth="1"/>
    <col min="10453" max="10453" width="11.1796875" style="26" customWidth="1"/>
    <col min="10454" max="10455" width="0" style="26" hidden="1" customWidth="1"/>
    <col min="10456" max="10456" width="5.81640625" style="26" customWidth="1"/>
    <col min="10457" max="10457" width="19.36328125" style="26" customWidth="1"/>
    <col min="10458" max="10458" width="10.08984375" style="26" customWidth="1"/>
    <col min="10459" max="10460" width="0" style="26" hidden="1" customWidth="1"/>
    <col min="10461" max="10461" width="5" style="26" customWidth="1"/>
    <col min="10462" max="10462" width="17.453125" style="26" customWidth="1"/>
    <col min="10463" max="10463" width="10.08984375" style="26" customWidth="1"/>
    <col min="10464" max="10465" width="0" style="26" hidden="1" customWidth="1"/>
    <col min="10466" max="10466" width="5.36328125" style="26" customWidth="1"/>
    <col min="10467" max="10467" width="18.6328125" style="26" customWidth="1"/>
    <col min="10468" max="10468" width="10.90625" style="26" customWidth="1"/>
    <col min="10469" max="10470" width="0" style="26" hidden="1" customWidth="1"/>
    <col min="10471" max="10471" width="5" style="26" customWidth="1"/>
    <col min="10472" max="10472" width="17.453125" style="26" customWidth="1"/>
    <col min="10473" max="10473" width="10.90625" style="26" customWidth="1"/>
    <col min="10474" max="10475" width="0" style="26" hidden="1" customWidth="1"/>
    <col min="10476" max="10705" width="8.90625" style="26"/>
    <col min="10706" max="10706" width="4.90625" style="26" customWidth="1"/>
    <col min="10707" max="10707" width="5.36328125" style="26" customWidth="1"/>
    <col min="10708" max="10708" width="18" style="26" customWidth="1"/>
    <col min="10709" max="10709" width="11.1796875" style="26" customWidth="1"/>
    <col min="10710" max="10711" width="0" style="26" hidden="1" customWidth="1"/>
    <col min="10712" max="10712" width="5.81640625" style="26" customWidth="1"/>
    <col min="10713" max="10713" width="19.36328125" style="26" customWidth="1"/>
    <col min="10714" max="10714" width="10.08984375" style="26" customWidth="1"/>
    <col min="10715" max="10716" width="0" style="26" hidden="1" customWidth="1"/>
    <col min="10717" max="10717" width="5" style="26" customWidth="1"/>
    <col min="10718" max="10718" width="17.453125" style="26" customWidth="1"/>
    <col min="10719" max="10719" width="10.08984375" style="26" customWidth="1"/>
    <col min="10720" max="10721" width="0" style="26" hidden="1" customWidth="1"/>
    <col min="10722" max="10722" width="5.36328125" style="26" customWidth="1"/>
    <col min="10723" max="10723" width="18.6328125" style="26" customWidth="1"/>
    <col min="10724" max="10724" width="10.90625" style="26" customWidth="1"/>
    <col min="10725" max="10726" width="0" style="26" hidden="1" customWidth="1"/>
    <col min="10727" max="10727" width="5" style="26" customWidth="1"/>
    <col min="10728" max="10728" width="17.453125" style="26" customWidth="1"/>
    <col min="10729" max="10729" width="10.90625" style="26" customWidth="1"/>
    <col min="10730" max="10731" width="0" style="26" hidden="1" customWidth="1"/>
    <col min="10732" max="10961" width="8.90625" style="26"/>
    <col min="10962" max="10962" width="4.90625" style="26" customWidth="1"/>
    <col min="10963" max="10963" width="5.36328125" style="26" customWidth="1"/>
    <col min="10964" max="10964" width="18" style="26" customWidth="1"/>
    <col min="10965" max="10965" width="11.1796875" style="26" customWidth="1"/>
    <col min="10966" max="10967" width="0" style="26" hidden="1" customWidth="1"/>
    <col min="10968" max="10968" width="5.81640625" style="26" customWidth="1"/>
    <col min="10969" max="10969" width="19.36328125" style="26" customWidth="1"/>
    <col min="10970" max="10970" width="10.08984375" style="26" customWidth="1"/>
    <col min="10971" max="10972" width="0" style="26" hidden="1" customWidth="1"/>
    <col min="10973" max="10973" width="5" style="26" customWidth="1"/>
    <col min="10974" max="10974" width="17.453125" style="26" customWidth="1"/>
    <col min="10975" max="10975" width="10.08984375" style="26" customWidth="1"/>
    <col min="10976" max="10977" width="0" style="26" hidden="1" customWidth="1"/>
    <col min="10978" max="10978" width="5.36328125" style="26" customWidth="1"/>
    <col min="10979" max="10979" width="18.6328125" style="26" customWidth="1"/>
    <col min="10980" max="10980" width="10.90625" style="26" customWidth="1"/>
    <col min="10981" max="10982" width="0" style="26" hidden="1" customWidth="1"/>
    <col min="10983" max="10983" width="5" style="26" customWidth="1"/>
    <col min="10984" max="10984" width="17.453125" style="26" customWidth="1"/>
    <col min="10985" max="10985" width="10.90625" style="26" customWidth="1"/>
    <col min="10986" max="10987" width="0" style="26" hidden="1" customWidth="1"/>
    <col min="10988" max="11217" width="8.90625" style="26"/>
    <col min="11218" max="11218" width="4.90625" style="26" customWidth="1"/>
    <col min="11219" max="11219" width="5.36328125" style="26" customWidth="1"/>
    <col min="11220" max="11220" width="18" style="26" customWidth="1"/>
    <col min="11221" max="11221" width="11.1796875" style="26" customWidth="1"/>
    <col min="11222" max="11223" width="0" style="26" hidden="1" customWidth="1"/>
    <col min="11224" max="11224" width="5.81640625" style="26" customWidth="1"/>
    <col min="11225" max="11225" width="19.36328125" style="26" customWidth="1"/>
    <col min="11226" max="11226" width="10.08984375" style="26" customWidth="1"/>
    <col min="11227" max="11228" width="0" style="26" hidden="1" customWidth="1"/>
    <col min="11229" max="11229" width="5" style="26" customWidth="1"/>
    <col min="11230" max="11230" width="17.453125" style="26" customWidth="1"/>
    <col min="11231" max="11231" width="10.08984375" style="26" customWidth="1"/>
    <col min="11232" max="11233" width="0" style="26" hidden="1" customWidth="1"/>
    <col min="11234" max="11234" width="5.36328125" style="26" customWidth="1"/>
    <col min="11235" max="11235" width="18.6328125" style="26" customWidth="1"/>
    <col min="11236" max="11236" width="10.90625" style="26" customWidth="1"/>
    <col min="11237" max="11238" width="0" style="26" hidden="1" customWidth="1"/>
    <col min="11239" max="11239" width="5" style="26" customWidth="1"/>
    <col min="11240" max="11240" width="17.453125" style="26" customWidth="1"/>
    <col min="11241" max="11241" width="10.90625" style="26" customWidth="1"/>
    <col min="11242" max="11243" width="0" style="26" hidden="1" customWidth="1"/>
    <col min="11244" max="11473" width="8.90625" style="26"/>
    <col min="11474" max="11474" width="4.90625" style="26" customWidth="1"/>
    <col min="11475" max="11475" width="5.36328125" style="26" customWidth="1"/>
    <col min="11476" max="11476" width="18" style="26" customWidth="1"/>
    <col min="11477" max="11477" width="11.1796875" style="26" customWidth="1"/>
    <col min="11478" max="11479" width="0" style="26" hidden="1" customWidth="1"/>
    <col min="11480" max="11480" width="5.81640625" style="26" customWidth="1"/>
    <col min="11481" max="11481" width="19.36328125" style="26" customWidth="1"/>
    <col min="11482" max="11482" width="10.08984375" style="26" customWidth="1"/>
    <col min="11483" max="11484" width="0" style="26" hidden="1" customWidth="1"/>
    <col min="11485" max="11485" width="5" style="26" customWidth="1"/>
    <col min="11486" max="11486" width="17.453125" style="26" customWidth="1"/>
    <col min="11487" max="11487" width="10.08984375" style="26" customWidth="1"/>
    <col min="11488" max="11489" width="0" style="26" hidden="1" customWidth="1"/>
    <col min="11490" max="11490" width="5.36328125" style="26" customWidth="1"/>
    <col min="11491" max="11491" width="18.6328125" style="26" customWidth="1"/>
    <col min="11492" max="11492" width="10.90625" style="26" customWidth="1"/>
    <col min="11493" max="11494" width="0" style="26" hidden="1" customWidth="1"/>
    <col min="11495" max="11495" width="5" style="26" customWidth="1"/>
    <col min="11496" max="11496" width="17.453125" style="26" customWidth="1"/>
    <col min="11497" max="11497" width="10.90625" style="26" customWidth="1"/>
    <col min="11498" max="11499" width="0" style="26" hidden="1" customWidth="1"/>
    <col min="11500" max="11729" width="8.90625" style="26"/>
    <col min="11730" max="11730" width="4.90625" style="26" customWidth="1"/>
    <col min="11731" max="11731" width="5.36328125" style="26" customWidth="1"/>
    <col min="11732" max="11732" width="18" style="26" customWidth="1"/>
    <col min="11733" max="11733" width="11.1796875" style="26" customWidth="1"/>
    <col min="11734" max="11735" width="0" style="26" hidden="1" customWidth="1"/>
    <col min="11736" max="11736" width="5.81640625" style="26" customWidth="1"/>
    <col min="11737" max="11737" width="19.36328125" style="26" customWidth="1"/>
    <col min="11738" max="11738" width="10.08984375" style="26" customWidth="1"/>
    <col min="11739" max="11740" width="0" style="26" hidden="1" customWidth="1"/>
    <col min="11741" max="11741" width="5" style="26" customWidth="1"/>
    <col min="11742" max="11742" width="17.453125" style="26" customWidth="1"/>
    <col min="11743" max="11743" width="10.08984375" style="26" customWidth="1"/>
    <col min="11744" max="11745" width="0" style="26" hidden="1" customWidth="1"/>
    <col min="11746" max="11746" width="5.36328125" style="26" customWidth="1"/>
    <col min="11747" max="11747" width="18.6328125" style="26" customWidth="1"/>
    <col min="11748" max="11748" width="10.90625" style="26" customWidth="1"/>
    <col min="11749" max="11750" width="0" style="26" hidden="1" customWidth="1"/>
    <col min="11751" max="11751" width="5" style="26" customWidth="1"/>
    <col min="11752" max="11752" width="17.453125" style="26" customWidth="1"/>
    <col min="11753" max="11753" width="10.90625" style="26" customWidth="1"/>
    <col min="11754" max="11755" width="0" style="26" hidden="1" customWidth="1"/>
    <col min="11756" max="11985" width="8.90625" style="26"/>
    <col min="11986" max="11986" width="4.90625" style="26" customWidth="1"/>
    <col min="11987" max="11987" width="5.36328125" style="26" customWidth="1"/>
    <col min="11988" max="11988" width="18" style="26" customWidth="1"/>
    <col min="11989" max="11989" width="11.1796875" style="26" customWidth="1"/>
    <col min="11990" max="11991" width="0" style="26" hidden="1" customWidth="1"/>
    <col min="11992" max="11992" width="5.81640625" style="26" customWidth="1"/>
    <col min="11993" max="11993" width="19.36328125" style="26" customWidth="1"/>
    <col min="11994" max="11994" width="10.08984375" style="26" customWidth="1"/>
    <col min="11995" max="11996" width="0" style="26" hidden="1" customWidth="1"/>
    <col min="11997" max="11997" width="5" style="26" customWidth="1"/>
    <col min="11998" max="11998" width="17.453125" style="26" customWidth="1"/>
    <col min="11999" max="11999" width="10.08984375" style="26" customWidth="1"/>
    <col min="12000" max="12001" width="0" style="26" hidden="1" customWidth="1"/>
    <col min="12002" max="12002" width="5.36328125" style="26" customWidth="1"/>
    <col min="12003" max="12003" width="18.6328125" style="26" customWidth="1"/>
    <col min="12004" max="12004" width="10.90625" style="26" customWidth="1"/>
    <col min="12005" max="12006" width="0" style="26" hidden="1" customWidth="1"/>
    <col min="12007" max="12007" width="5" style="26" customWidth="1"/>
    <col min="12008" max="12008" width="17.453125" style="26" customWidth="1"/>
    <col min="12009" max="12009" width="10.90625" style="26" customWidth="1"/>
    <col min="12010" max="12011" width="0" style="26" hidden="1" customWidth="1"/>
    <col min="12012" max="12241" width="8.90625" style="26"/>
    <col min="12242" max="12242" width="4.90625" style="26" customWidth="1"/>
    <col min="12243" max="12243" width="5.36328125" style="26" customWidth="1"/>
    <col min="12244" max="12244" width="18" style="26" customWidth="1"/>
    <col min="12245" max="12245" width="11.1796875" style="26" customWidth="1"/>
    <col min="12246" max="12247" width="0" style="26" hidden="1" customWidth="1"/>
    <col min="12248" max="12248" width="5.81640625" style="26" customWidth="1"/>
    <col min="12249" max="12249" width="19.36328125" style="26" customWidth="1"/>
    <col min="12250" max="12250" width="10.08984375" style="26" customWidth="1"/>
    <col min="12251" max="12252" width="0" style="26" hidden="1" customWidth="1"/>
    <col min="12253" max="12253" width="5" style="26" customWidth="1"/>
    <col min="12254" max="12254" width="17.453125" style="26" customWidth="1"/>
    <col min="12255" max="12255" width="10.08984375" style="26" customWidth="1"/>
    <col min="12256" max="12257" width="0" style="26" hidden="1" customWidth="1"/>
    <col min="12258" max="12258" width="5.36328125" style="26" customWidth="1"/>
    <col min="12259" max="12259" width="18.6328125" style="26" customWidth="1"/>
    <col min="12260" max="12260" width="10.90625" style="26" customWidth="1"/>
    <col min="12261" max="12262" width="0" style="26" hidden="1" customWidth="1"/>
    <col min="12263" max="12263" width="5" style="26" customWidth="1"/>
    <col min="12264" max="12264" width="17.453125" style="26" customWidth="1"/>
    <col min="12265" max="12265" width="10.90625" style="26" customWidth="1"/>
    <col min="12266" max="12267" width="0" style="26" hidden="1" customWidth="1"/>
    <col min="12268" max="12497" width="8.90625" style="26"/>
    <col min="12498" max="12498" width="4.90625" style="26" customWidth="1"/>
    <col min="12499" max="12499" width="5.36328125" style="26" customWidth="1"/>
    <col min="12500" max="12500" width="18" style="26" customWidth="1"/>
    <col min="12501" max="12501" width="11.1796875" style="26" customWidth="1"/>
    <col min="12502" max="12503" width="0" style="26" hidden="1" customWidth="1"/>
    <col min="12504" max="12504" width="5.81640625" style="26" customWidth="1"/>
    <col min="12505" max="12505" width="19.36328125" style="26" customWidth="1"/>
    <col min="12506" max="12506" width="10.08984375" style="26" customWidth="1"/>
    <col min="12507" max="12508" width="0" style="26" hidden="1" customWidth="1"/>
    <col min="12509" max="12509" width="5" style="26" customWidth="1"/>
    <col min="12510" max="12510" width="17.453125" style="26" customWidth="1"/>
    <col min="12511" max="12511" width="10.08984375" style="26" customWidth="1"/>
    <col min="12512" max="12513" width="0" style="26" hidden="1" customWidth="1"/>
    <col min="12514" max="12514" width="5.36328125" style="26" customWidth="1"/>
    <col min="12515" max="12515" width="18.6328125" style="26" customWidth="1"/>
    <col min="12516" max="12516" width="10.90625" style="26" customWidth="1"/>
    <col min="12517" max="12518" width="0" style="26" hidden="1" customWidth="1"/>
    <col min="12519" max="12519" width="5" style="26" customWidth="1"/>
    <col min="12520" max="12520" width="17.453125" style="26" customWidth="1"/>
    <col min="12521" max="12521" width="10.90625" style="26" customWidth="1"/>
    <col min="12522" max="12523" width="0" style="26" hidden="1" customWidth="1"/>
    <col min="12524" max="12753" width="8.90625" style="26"/>
    <col min="12754" max="12754" width="4.90625" style="26" customWidth="1"/>
    <col min="12755" max="12755" width="5.36328125" style="26" customWidth="1"/>
    <col min="12756" max="12756" width="18" style="26" customWidth="1"/>
    <col min="12757" max="12757" width="11.1796875" style="26" customWidth="1"/>
    <col min="12758" max="12759" width="0" style="26" hidden="1" customWidth="1"/>
    <col min="12760" max="12760" width="5.81640625" style="26" customWidth="1"/>
    <col min="12761" max="12761" width="19.36328125" style="26" customWidth="1"/>
    <col min="12762" max="12762" width="10.08984375" style="26" customWidth="1"/>
    <col min="12763" max="12764" width="0" style="26" hidden="1" customWidth="1"/>
    <col min="12765" max="12765" width="5" style="26" customWidth="1"/>
    <col min="12766" max="12766" width="17.453125" style="26" customWidth="1"/>
    <col min="12767" max="12767" width="10.08984375" style="26" customWidth="1"/>
    <col min="12768" max="12769" width="0" style="26" hidden="1" customWidth="1"/>
    <col min="12770" max="12770" width="5.36328125" style="26" customWidth="1"/>
    <col min="12771" max="12771" width="18.6328125" style="26" customWidth="1"/>
    <col min="12772" max="12772" width="10.90625" style="26" customWidth="1"/>
    <col min="12773" max="12774" width="0" style="26" hidden="1" customWidth="1"/>
    <col min="12775" max="12775" width="5" style="26" customWidth="1"/>
    <col min="12776" max="12776" width="17.453125" style="26" customWidth="1"/>
    <col min="12777" max="12777" width="10.90625" style="26" customWidth="1"/>
    <col min="12778" max="12779" width="0" style="26" hidden="1" customWidth="1"/>
    <col min="12780" max="13009" width="8.90625" style="26"/>
    <col min="13010" max="13010" width="4.90625" style="26" customWidth="1"/>
    <col min="13011" max="13011" width="5.36328125" style="26" customWidth="1"/>
    <col min="13012" max="13012" width="18" style="26" customWidth="1"/>
    <col min="13013" max="13013" width="11.1796875" style="26" customWidth="1"/>
    <col min="13014" max="13015" width="0" style="26" hidden="1" customWidth="1"/>
    <col min="13016" max="13016" width="5.81640625" style="26" customWidth="1"/>
    <col min="13017" max="13017" width="19.36328125" style="26" customWidth="1"/>
    <col min="13018" max="13018" width="10.08984375" style="26" customWidth="1"/>
    <col min="13019" max="13020" width="0" style="26" hidden="1" customWidth="1"/>
    <col min="13021" max="13021" width="5" style="26" customWidth="1"/>
    <col min="13022" max="13022" width="17.453125" style="26" customWidth="1"/>
    <col min="13023" max="13023" width="10.08984375" style="26" customWidth="1"/>
    <col min="13024" max="13025" width="0" style="26" hidden="1" customWidth="1"/>
    <col min="13026" max="13026" width="5.36328125" style="26" customWidth="1"/>
    <col min="13027" max="13027" width="18.6328125" style="26" customWidth="1"/>
    <col min="13028" max="13028" width="10.90625" style="26" customWidth="1"/>
    <col min="13029" max="13030" width="0" style="26" hidden="1" customWidth="1"/>
    <col min="13031" max="13031" width="5" style="26" customWidth="1"/>
    <col min="13032" max="13032" width="17.453125" style="26" customWidth="1"/>
    <col min="13033" max="13033" width="10.90625" style="26" customWidth="1"/>
    <col min="13034" max="13035" width="0" style="26" hidden="1" customWidth="1"/>
    <col min="13036" max="13265" width="8.90625" style="26"/>
    <col min="13266" max="13266" width="4.90625" style="26" customWidth="1"/>
    <col min="13267" max="13267" width="5.36328125" style="26" customWidth="1"/>
    <col min="13268" max="13268" width="18" style="26" customWidth="1"/>
    <col min="13269" max="13269" width="11.1796875" style="26" customWidth="1"/>
    <col min="13270" max="13271" width="0" style="26" hidden="1" customWidth="1"/>
    <col min="13272" max="13272" width="5.81640625" style="26" customWidth="1"/>
    <col min="13273" max="13273" width="19.36328125" style="26" customWidth="1"/>
    <col min="13274" max="13274" width="10.08984375" style="26" customWidth="1"/>
    <col min="13275" max="13276" width="0" style="26" hidden="1" customWidth="1"/>
    <col min="13277" max="13277" width="5" style="26" customWidth="1"/>
    <col min="13278" max="13278" width="17.453125" style="26" customWidth="1"/>
    <col min="13279" max="13279" width="10.08984375" style="26" customWidth="1"/>
    <col min="13280" max="13281" width="0" style="26" hidden="1" customWidth="1"/>
    <col min="13282" max="13282" width="5.36328125" style="26" customWidth="1"/>
    <col min="13283" max="13283" width="18.6328125" style="26" customWidth="1"/>
    <col min="13284" max="13284" width="10.90625" style="26" customWidth="1"/>
    <col min="13285" max="13286" width="0" style="26" hidden="1" customWidth="1"/>
    <col min="13287" max="13287" width="5" style="26" customWidth="1"/>
    <col min="13288" max="13288" width="17.453125" style="26" customWidth="1"/>
    <col min="13289" max="13289" width="10.90625" style="26" customWidth="1"/>
    <col min="13290" max="13291" width="0" style="26" hidden="1" customWidth="1"/>
    <col min="13292" max="13521" width="8.90625" style="26"/>
    <col min="13522" max="13522" width="4.90625" style="26" customWidth="1"/>
    <col min="13523" max="13523" width="5.36328125" style="26" customWidth="1"/>
    <col min="13524" max="13524" width="18" style="26" customWidth="1"/>
    <col min="13525" max="13525" width="11.1796875" style="26" customWidth="1"/>
    <col min="13526" max="13527" width="0" style="26" hidden="1" customWidth="1"/>
    <col min="13528" max="13528" width="5.81640625" style="26" customWidth="1"/>
    <col min="13529" max="13529" width="19.36328125" style="26" customWidth="1"/>
    <col min="13530" max="13530" width="10.08984375" style="26" customWidth="1"/>
    <col min="13531" max="13532" width="0" style="26" hidden="1" customWidth="1"/>
    <col min="13533" max="13533" width="5" style="26" customWidth="1"/>
    <col min="13534" max="13534" width="17.453125" style="26" customWidth="1"/>
    <col min="13535" max="13535" width="10.08984375" style="26" customWidth="1"/>
    <col min="13536" max="13537" width="0" style="26" hidden="1" customWidth="1"/>
    <col min="13538" max="13538" width="5.36328125" style="26" customWidth="1"/>
    <col min="13539" max="13539" width="18.6328125" style="26" customWidth="1"/>
    <col min="13540" max="13540" width="10.90625" style="26" customWidth="1"/>
    <col min="13541" max="13542" width="0" style="26" hidden="1" customWidth="1"/>
    <col min="13543" max="13543" width="5" style="26" customWidth="1"/>
    <col min="13544" max="13544" width="17.453125" style="26" customWidth="1"/>
    <col min="13545" max="13545" width="10.90625" style="26" customWidth="1"/>
    <col min="13546" max="13547" width="0" style="26" hidden="1" customWidth="1"/>
    <col min="13548" max="13777" width="8.90625" style="26"/>
    <col min="13778" max="13778" width="4.90625" style="26" customWidth="1"/>
    <col min="13779" max="13779" width="5.36328125" style="26" customWidth="1"/>
    <col min="13780" max="13780" width="18" style="26" customWidth="1"/>
    <col min="13781" max="13781" width="11.1796875" style="26" customWidth="1"/>
    <col min="13782" max="13783" width="0" style="26" hidden="1" customWidth="1"/>
    <col min="13784" max="13784" width="5.81640625" style="26" customWidth="1"/>
    <col min="13785" max="13785" width="19.36328125" style="26" customWidth="1"/>
    <col min="13786" max="13786" width="10.08984375" style="26" customWidth="1"/>
    <col min="13787" max="13788" width="0" style="26" hidden="1" customWidth="1"/>
    <col min="13789" max="13789" width="5" style="26" customWidth="1"/>
    <col min="13790" max="13790" width="17.453125" style="26" customWidth="1"/>
    <col min="13791" max="13791" width="10.08984375" style="26" customWidth="1"/>
    <col min="13792" max="13793" width="0" style="26" hidden="1" customWidth="1"/>
    <col min="13794" max="13794" width="5.36328125" style="26" customWidth="1"/>
    <col min="13795" max="13795" width="18.6328125" style="26" customWidth="1"/>
    <col min="13796" max="13796" width="10.90625" style="26" customWidth="1"/>
    <col min="13797" max="13798" width="0" style="26" hidden="1" customWidth="1"/>
    <col min="13799" max="13799" width="5" style="26" customWidth="1"/>
    <col min="13800" max="13800" width="17.453125" style="26" customWidth="1"/>
    <col min="13801" max="13801" width="10.90625" style="26" customWidth="1"/>
    <col min="13802" max="13803" width="0" style="26" hidden="1" customWidth="1"/>
    <col min="13804" max="14033" width="8.90625" style="26"/>
    <col min="14034" max="14034" width="4.90625" style="26" customWidth="1"/>
    <col min="14035" max="14035" width="5.36328125" style="26" customWidth="1"/>
    <col min="14036" max="14036" width="18" style="26" customWidth="1"/>
    <col min="14037" max="14037" width="11.1796875" style="26" customWidth="1"/>
    <col min="14038" max="14039" width="0" style="26" hidden="1" customWidth="1"/>
    <col min="14040" max="14040" width="5.81640625" style="26" customWidth="1"/>
    <col min="14041" max="14041" width="19.36328125" style="26" customWidth="1"/>
    <col min="14042" max="14042" width="10.08984375" style="26" customWidth="1"/>
    <col min="14043" max="14044" width="0" style="26" hidden="1" customWidth="1"/>
    <col min="14045" max="14045" width="5" style="26" customWidth="1"/>
    <col min="14046" max="14046" width="17.453125" style="26" customWidth="1"/>
    <col min="14047" max="14047" width="10.08984375" style="26" customWidth="1"/>
    <col min="14048" max="14049" width="0" style="26" hidden="1" customWidth="1"/>
    <col min="14050" max="14050" width="5.36328125" style="26" customWidth="1"/>
    <col min="14051" max="14051" width="18.6328125" style="26" customWidth="1"/>
    <col min="14052" max="14052" width="10.90625" style="26" customWidth="1"/>
    <col min="14053" max="14054" width="0" style="26" hidden="1" customWidth="1"/>
    <col min="14055" max="14055" width="5" style="26" customWidth="1"/>
    <col min="14056" max="14056" width="17.453125" style="26" customWidth="1"/>
    <col min="14057" max="14057" width="10.90625" style="26" customWidth="1"/>
    <col min="14058" max="14059" width="0" style="26" hidden="1" customWidth="1"/>
    <col min="14060" max="14289" width="8.90625" style="26"/>
    <col min="14290" max="14290" width="4.90625" style="26" customWidth="1"/>
    <col min="14291" max="14291" width="5.36328125" style="26" customWidth="1"/>
    <col min="14292" max="14292" width="18" style="26" customWidth="1"/>
    <col min="14293" max="14293" width="11.1796875" style="26" customWidth="1"/>
    <col min="14294" max="14295" width="0" style="26" hidden="1" customWidth="1"/>
    <col min="14296" max="14296" width="5.81640625" style="26" customWidth="1"/>
    <col min="14297" max="14297" width="19.36328125" style="26" customWidth="1"/>
    <col min="14298" max="14298" width="10.08984375" style="26" customWidth="1"/>
    <col min="14299" max="14300" width="0" style="26" hidden="1" customWidth="1"/>
    <col min="14301" max="14301" width="5" style="26" customWidth="1"/>
    <col min="14302" max="14302" width="17.453125" style="26" customWidth="1"/>
    <col min="14303" max="14303" width="10.08984375" style="26" customWidth="1"/>
    <col min="14304" max="14305" width="0" style="26" hidden="1" customWidth="1"/>
    <col min="14306" max="14306" width="5.36328125" style="26" customWidth="1"/>
    <col min="14307" max="14307" width="18.6328125" style="26" customWidth="1"/>
    <col min="14308" max="14308" width="10.90625" style="26" customWidth="1"/>
    <col min="14309" max="14310" width="0" style="26" hidden="1" customWidth="1"/>
    <col min="14311" max="14311" width="5" style="26" customWidth="1"/>
    <col min="14312" max="14312" width="17.453125" style="26" customWidth="1"/>
    <col min="14313" max="14313" width="10.90625" style="26" customWidth="1"/>
    <col min="14314" max="14315" width="0" style="26" hidden="1" customWidth="1"/>
    <col min="14316" max="14545" width="8.90625" style="26"/>
    <col min="14546" max="14546" width="4.90625" style="26" customWidth="1"/>
    <col min="14547" max="14547" width="5.36328125" style="26" customWidth="1"/>
    <col min="14548" max="14548" width="18" style="26" customWidth="1"/>
    <col min="14549" max="14549" width="11.1796875" style="26" customWidth="1"/>
    <col min="14550" max="14551" width="0" style="26" hidden="1" customWidth="1"/>
    <col min="14552" max="14552" width="5.81640625" style="26" customWidth="1"/>
    <col min="14553" max="14553" width="19.36328125" style="26" customWidth="1"/>
    <col min="14554" max="14554" width="10.08984375" style="26" customWidth="1"/>
    <col min="14555" max="14556" width="0" style="26" hidden="1" customWidth="1"/>
    <col min="14557" max="14557" width="5" style="26" customWidth="1"/>
    <col min="14558" max="14558" width="17.453125" style="26" customWidth="1"/>
    <col min="14559" max="14559" width="10.08984375" style="26" customWidth="1"/>
    <col min="14560" max="14561" width="0" style="26" hidden="1" customWidth="1"/>
    <col min="14562" max="14562" width="5.36328125" style="26" customWidth="1"/>
    <col min="14563" max="14563" width="18.6328125" style="26" customWidth="1"/>
    <col min="14564" max="14564" width="10.90625" style="26" customWidth="1"/>
    <col min="14565" max="14566" width="0" style="26" hidden="1" customWidth="1"/>
    <col min="14567" max="14567" width="5" style="26" customWidth="1"/>
    <col min="14568" max="14568" width="17.453125" style="26" customWidth="1"/>
    <col min="14569" max="14569" width="10.90625" style="26" customWidth="1"/>
    <col min="14570" max="14571" width="0" style="26" hidden="1" customWidth="1"/>
    <col min="14572" max="14801" width="8.90625" style="26"/>
    <col min="14802" max="14802" width="4.90625" style="26" customWidth="1"/>
    <col min="14803" max="14803" width="5.36328125" style="26" customWidth="1"/>
    <col min="14804" max="14804" width="18" style="26" customWidth="1"/>
    <col min="14805" max="14805" width="11.1796875" style="26" customWidth="1"/>
    <col min="14806" max="14807" width="0" style="26" hidden="1" customWidth="1"/>
    <col min="14808" max="14808" width="5.81640625" style="26" customWidth="1"/>
    <col min="14809" max="14809" width="19.36328125" style="26" customWidth="1"/>
    <col min="14810" max="14810" width="10.08984375" style="26" customWidth="1"/>
    <col min="14811" max="14812" width="0" style="26" hidden="1" customWidth="1"/>
    <col min="14813" max="14813" width="5" style="26" customWidth="1"/>
    <col min="14814" max="14814" width="17.453125" style="26" customWidth="1"/>
    <col min="14815" max="14815" width="10.08984375" style="26" customWidth="1"/>
    <col min="14816" max="14817" width="0" style="26" hidden="1" customWidth="1"/>
    <col min="14818" max="14818" width="5.36328125" style="26" customWidth="1"/>
    <col min="14819" max="14819" width="18.6328125" style="26" customWidth="1"/>
    <col min="14820" max="14820" width="10.90625" style="26" customWidth="1"/>
    <col min="14821" max="14822" width="0" style="26" hidden="1" customWidth="1"/>
    <col min="14823" max="14823" width="5" style="26" customWidth="1"/>
    <col min="14824" max="14824" width="17.453125" style="26" customWidth="1"/>
    <col min="14825" max="14825" width="10.90625" style="26" customWidth="1"/>
    <col min="14826" max="14827" width="0" style="26" hidden="1" customWidth="1"/>
    <col min="14828" max="15057" width="8.90625" style="26"/>
    <col min="15058" max="15058" width="4.90625" style="26" customWidth="1"/>
    <col min="15059" max="15059" width="5.36328125" style="26" customWidth="1"/>
    <col min="15060" max="15060" width="18" style="26" customWidth="1"/>
    <col min="15061" max="15061" width="11.1796875" style="26" customWidth="1"/>
    <col min="15062" max="15063" width="0" style="26" hidden="1" customWidth="1"/>
    <col min="15064" max="15064" width="5.81640625" style="26" customWidth="1"/>
    <col min="15065" max="15065" width="19.36328125" style="26" customWidth="1"/>
    <col min="15066" max="15066" width="10.08984375" style="26" customWidth="1"/>
    <col min="15067" max="15068" width="0" style="26" hidden="1" customWidth="1"/>
    <col min="15069" max="15069" width="5" style="26" customWidth="1"/>
    <col min="15070" max="15070" width="17.453125" style="26" customWidth="1"/>
    <col min="15071" max="15071" width="10.08984375" style="26" customWidth="1"/>
    <col min="15072" max="15073" width="0" style="26" hidden="1" customWidth="1"/>
    <col min="15074" max="15074" width="5.36328125" style="26" customWidth="1"/>
    <col min="15075" max="15075" width="18.6328125" style="26" customWidth="1"/>
    <col min="15076" max="15076" width="10.90625" style="26" customWidth="1"/>
    <col min="15077" max="15078" width="0" style="26" hidden="1" customWidth="1"/>
    <col min="15079" max="15079" width="5" style="26" customWidth="1"/>
    <col min="15080" max="15080" width="17.453125" style="26" customWidth="1"/>
    <col min="15081" max="15081" width="10.90625" style="26" customWidth="1"/>
    <col min="15082" max="15083" width="0" style="26" hidden="1" customWidth="1"/>
    <col min="15084" max="15313" width="8.90625" style="26"/>
    <col min="15314" max="15314" width="4.90625" style="26" customWidth="1"/>
    <col min="15315" max="15315" width="5.36328125" style="26" customWidth="1"/>
    <col min="15316" max="15316" width="18" style="26" customWidth="1"/>
    <col min="15317" max="15317" width="11.1796875" style="26" customWidth="1"/>
    <col min="15318" max="15319" width="0" style="26" hidden="1" customWidth="1"/>
    <col min="15320" max="15320" width="5.81640625" style="26" customWidth="1"/>
    <col min="15321" max="15321" width="19.36328125" style="26" customWidth="1"/>
    <col min="15322" max="15322" width="10.08984375" style="26" customWidth="1"/>
    <col min="15323" max="15324" width="0" style="26" hidden="1" customWidth="1"/>
    <col min="15325" max="15325" width="5" style="26" customWidth="1"/>
    <col min="15326" max="15326" width="17.453125" style="26" customWidth="1"/>
    <col min="15327" max="15327" width="10.08984375" style="26" customWidth="1"/>
    <col min="15328" max="15329" width="0" style="26" hidden="1" customWidth="1"/>
    <col min="15330" max="15330" width="5.36328125" style="26" customWidth="1"/>
    <col min="15331" max="15331" width="18.6328125" style="26" customWidth="1"/>
    <col min="15332" max="15332" width="10.90625" style="26" customWidth="1"/>
    <col min="15333" max="15334" width="0" style="26" hidden="1" customWidth="1"/>
    <col min="15335" max="15335" width="5" style="26" customWidth="1"/>
    <col min="15336" max="15336" width="17.453125" style="26" customWidth="1"/>
    <col min="15337" max="15337" width="10.90625" style="26" customWidth="1"/>
    <col min="15338" max="15339" width="0" style="26" hidden="1" customWidth="1"/>
    <col min="15340" max="15569" width="8.90625" style="26"/>
    <col min="15570" max="15570" width="4.90625" style="26" customWidth="1"/>
    <col min="15571" max="15571" width="5.36328125" style="26" customWidth="1"/>
    <col min="15572" max="15572" width="18" style="26" customWidth="1"/>
    <col min="15573" max="15573" width="11.1796875" style="26" customWidth="1"/>
    <col min="15574" max="15575" width="0" style="26" hidden="1" customWidth="1"/>
    <col min="15576" max="15576" width="5.81640625" style="26" customWidth="1"/>
    <col min="15577" max="15577" width="19.36328125" style="26" customWidth="1"/>
    <col min="15578" max="15578" width="10.08984375" style="26" customWidth="1"/>
    <col min="15579" max="15580" width="0" style="26" hidden="1" customWidth="1"/>
    <col min="15581" max="15581" width="5" style="26" customWidth="1"/>
    <col min="15582" max="15582" width="17.453125" style="26" customWidth="1"/>
    <col min="15583" max="15583" width="10.08984375" style="26" customWidth="1"/>
    <col min="15584" max="15585" width="0" style="26" hidden="1" customWidth="1"/>
    <col min="15586" max="15586" width="5.36328125" style="26" customWidth="1"/>
    <col min="15587" max="15587" width="18.6328125" style="26" customWidth="1"/>
    <col min="15588" max="15588" width="10.90625" style="26" customWidth="1"/>
    <col min="15589" max="15590" width="0" style="26" hidden="1" customWidth="1"/>
    <col min="15591" max="15591" width="5" style="26" customWidth="1"/>
    <col min="15592" max="15592" width="17.453125" style="26" customWidth="1"/>
    <col min="15593" max="15593" width="10.90625" style="26" customWidth="1"/>
    <col min="15594" max="15595" width="0" style="26" hidden="1" customWidth="1"/>
    <col min="15596" max="15825" width="8.90625" style="26"/>
    <col min="15826" max="15826" width="4.90625" style="26" customWidth="1"/>
    <col min="15827" max="15827" width="5.36328125" style="26" customWidth="1"/>
    <col min="15828" max="15828" width="18" style="26" customWidth="1"/>
    <col min="15829" max="15829" width="11.1796875" style="26" customWidth="1"/>
    <col min="15830" max="15831" width="0" style="26" hidden="1" customWidth="1"/>
    <col min="15832" max="15832" width="5.81640625" style="26" customWidth="1"/>
    <col min="15833" max="15833" width="19.36328125" style="26" customWidth="1"/>
    <col min="15834" max="15834" width="10.08984375" style="26" customWidth="1"/>
    <col min="15835" max="15836" width="0" style="26" hidden="1" customWidth="1"/>
    <col min="15837" max="15837" width="5" style="26" customWidth="1"/>
    <col min="15838" max="15838" width="17.453125" style="26" customWidth="1"/>
    <col min="15839" max="15839" width="10.08984375" style="26" customWidth="1"/>
    <col min="15840" max="15841" width="0" style="26" hidden="1" customWidth="1"/>
    <col min="15842" max="15842" width="5.36328125" style="26" customWidth="1"/>
    <col min="15843" max="15843" width="18.6328125" style="26" customWidth="1"/>
    <col min="15844" max="15844" width="10.90625" style="26" customWidth="1"/>
    <col min="15845" max="15846" width="0" style="26" hidden="1" customWidth="1"/>
    <col min="15847" max="15847" width="5" style="26" customWidth="1"/>
    <col min="15848" max="15848" width="17.453125" style="26" customWidth="1"/>
    <col min="15849" max="15849" width="10.90625" style="26" customWidth="1"/>
    <col min="15850" max="15851" width="0" style="26" hidden="1" customWidth="1"/>
    <col min="15852" max="16081" width="8.90625" style="26"/>
    <col min="16082" max="16082" width="4.90625" style="26" customWidth="1"/>
    <col min="16083" max="16083" width="5.36328125" style="26" customWidth="1"/>
    <col min="16084" max="16084" width="18" style="26" customWidth="1"/>
    <col min="16085" max="16085" width="11.1796875" style="26" customWidth="1"/>
    <col min="16086" max="16087" width="0" style="26" hidden="1" customWidth="1"/>
    <col min="16088" max="16088" width="5.81640625" style="26" customWidth="1"/>
    <col min="16089" max="16089" width="19.36328125" style="26" customWidth="1"/>
    <col min="16090" max="16090" width="10.08984375" style="26" customWidth="1"/>
    <col min="16091" max="16092" width="0" style="26" hidden="1" customWidth="1"/>
    <col min="16093" max="16093" width="5" style="26" customWidth="1"/>
    <col min="16094" max="16094" width="17.453125" style="26" customWidth="1"/>
    <col min="16095" max="16095" width="10.08984375" style="26" customWidth="1"/>
    <col min="16096" max="16097" width="0" style="26" hidden="1" customWidth="1"/>
    <col min="16098" max="16098" width="5.36328125" style="26" customWidth="1"/>
    <col min="16099" max="16099" width="18.6328125" style="26" customWidth="1"/>
    <col min="16100" max="16100" width="10.90625" style="26" customWidth="1"/>
    <col min="16101" max="16102" width="0" style="26" hidden="1" customWidth="1"/>
    <col min="16103" max="16103" width="5" style="26" customWidth="1"/>
    <col min="16104" max="16104" width="17.453125" style="26" customWidth="1"/>
    <col min="16105" max="16105" width="10.90625" style="26" customWidth="1"/>
    <col min="16106" max="16107" width="0" style="26" hidden="1" customWidth="1"/>
    <col min="16108" max="16365" width="8.90625" style="26"/>
    <col min="16366" max="16381" width="8.90625" style="26" customWidth="1"/>
    <col min="16382" max="16384" width="8.90625" style="26"/>
  </cols>
  <sheetData>
    <row r="1" spans="1:41" ht="36.75" customHeight="1" x14ac:dyDescent="0.4">
      <c r="A1" s="214" t="s">
        <v>357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41" ht="35" x14ac:dyDescent="0.4">
      <c r="A2" s="27" t="s">
        <v>103</v>
      </c>
      <c r="B2" s="210">
        <v>43773</v>
      </c>
      <c r="C2" s="210"/>
      <c r="D2" s="209" t="s">
        <v>104</v>
      </c>
      <c r="E2" s="209"/>
      <c r="F2" s="209"/>
      <c r="G2" s="210">
        <f>B2+1</f>
        <v>43774</v>
      </c>
      <c r="H2" s="210"/>
      <c r="I2" s="209" t="s">
        <v>105</v>
      </c>
      <c r="J2" s="209"/>
      <c r="K2" s="209"/>
      <c r="L2" s="210">
        <f>G2+1</f>
        <v>43775</v>
      </c>
      <c r="M2" s="210"/>
      <c r="N2" s="215" t="s">
        <v>106</v>
      </c>
      <c r="O2" s="216"/>
      <c r="P2" s="217"/>
      <c r="Q2" s="210">
        <f>L2+1</f>
        <v>43776</v>
      </c>
      <c r="R2" s="210"/>
      <c r="S2" s="209" t="s">
        <v>107</v>
      </c>
      <c r="T2" s="209"/>
      <c r="U2" s="209"/>
      <c r="V2" s="210">
        <f>Q2+1</f>
        <v>43777</v>
      </c>
      <c r="W2" s="210"/>
      <c r="X2" s="209" t="s">
        <v>108</v>
      </c>
      <c r="Y2" s="209"/>
      <c r="Z2" s="209"/>
      <c r="AA2" s="209"/>
      <c r="AB2" s="209"/>
      <c r="AC2" s="151"/>
      <c r="AD2" s="152"/>
    </row>
    <row r="3" spans="1:41" ht="21.5" customHeight="1" x14ac:dyDescent="0.4">
      <c r="A3" s="147"/>
      <c r="B3" s="148" t="s">
        <v>109</v>
      </c>
      <c r="C3" s="149" t="s">
        <v>110</v>
      </c>
      <c r="D3" s="148" t="s">
        <v>111</v>
      </c>
      <c r="E3" s="148" t="s">
        <v>112</v>
      </c>
      <c r="F3" s="148" t="s">
        <v>113</v>
      </c>
      <c r="G3" s="148" t="s">
        <v>109</v>
      </c>
      <c r="H3" s="149" t="s">
        <v>110</v>
      </c>
      <c r="I3" s="148" t="s">
        <v>111</v>
      </c>
      <c r="J3" s="148" t="s">
        <v>112</v>
      </c>
      <c r="K3" s="148" t="s">
        <v>113</v>
      </c>
      <c r="L3" s="148" t="s">
        <v>109</v>
      </c>
      <c r="M3" s="148" t="s">
        <v>110</v>
      </c>
      <c r="N3" s="148" t="s">
        <v>111</v>
      </c>
      <c r="O3" s="148" t="s">
        <v>112</v>
      </c>
      <c r="P3" s="148" t="s">
        <v>113</v>
      </c>
      <c r="Q3" s="148" t="s">
        <v>109</v>
      </c>
      <c r="R3" s="149" t="s">
        <v>110</v>
      </c>
      <c r="S3" s="148" t="s">
        <v>111</v>
      </c>
      <c r="T3" s="148" t="s">
        <v>112</v>
      </c>
      <c r="U3" s="148" t="s">
        <v>113</v>
      </c>
      <c r="V3" s="148" t="s">
        <v>109</v>
      </c>
      <c r="W3" s="149" t="s">
        <v>110</v>
      </c>
      <c r="X3" s="148" t="s">
        <v>111</v>
      </c>
      <c r="Y3" s="148" t="s">
        <v>112</v>
      </c>
      <c r="Z3" s="148" t="s">
        <v>113</v>
      </c>
    </row>
    <row r="4" spans="1:41" s="29" customFormat="1" ht="18.649999999999999" customHeight="1" x14ac:dyDescent="0.4">
      <c r="A4" s="44" t="s">
        <v>114</v>
      </c>
      <c r="B4" s="45" t="s">
        <v>339</v>
      </c>
      <c r="C4" s="45" t="s">
        <v>280</v>
      </c>
      <c r="D4" s="46" t="s">
        <v>119</v>
      </c>
      <c r="E4" s="45"/>
      <c r="F4" s="45"/>
      <c r="G4" s="45" t="s">
        <v>115</v>
      </c>
      <c r="H4" s="45"/>
      <c r="I4" s="46"/>
      <c r="J4" s="45"/>
      <c r="K4" s="45"/>
      <c r="L4" s="45"/>
      <c r="M4" s="45"/>
      <c r="N4" s="46"/>
      <c r="O4" s="45"/>
      <c r="P4" s="45"/>
      <c r="Q4" s="45" t="s">
        <v>256</v>
      </c>
      <c r="R4" s="45" t="s">
        <v>257</v>
      </c>
      <c r="S4" s="46" t="s">
        <v>122</v>
      </c>
      <c r="T4" s="45"/>
      <c r="U4" s="45"/>
      <c r="V4" s="45" t="s">
        <v>115</v>
      </c>
      <c r="W4" s="45"/>
      <c r="X4" s="46"/>
      <c r="Y4" s="47"/>
      <c r="Z4" s="47"/>
      <c r="AA4" s="47"/>
      <c r="AB4" s="47"/>
      <c r="AC4" s="47"/>
    </row>
    <row r="5" spans="1:41" s="30" customFormat="1" ht="18.649999999999999" customHeight="1" x14ac:dyDescent="0.4">
      <c r="A5" s="219" t="s">
        <v>116</v>
      </c>
      <c r="B5" s="212" t="s">
        <v>340</v>
      </c>
      <c r="C5" s="48" t="s">
        <v>281</v>
      </c>
      <c r="D5" s="46" t="s">
        <v>282</v>
      </c>
      <c r="E5" s="48"/>
      <c r="F5" s="48"/>
      <c r="G5" s="212" t="s">
        <v>341</v>
      </c>
      <c r="H5" s="48" t="s">
        <v>269</v>
      </c>
      <c r="I5" s="46" t="s">
        <v>148</v>
      </c>
      <c r="J5" s="48"/>
      <c r="K5" s="48"/>
      <c r="L5" s="212" t="s">
        <v>342</v>
      </c>
      <c r="M5" s="48" t="s">
        <v>301</v>
      </c>
      <c r="N5" s="46" t="s">
        <v>254</v>
      </c>
      <c r="O5" s="48"/>
      <c r="P5" s="48"/>
      <c r="Q5" s="212" t="s">
        <v>343</v>
      </c>
      <c r="R5" s="48" t="s">
        <v>123</v>
      </c>
      <c r="S5" s="46" t="s">
        <v>254</v>
      </c>
      <c r="T5" s="48"/>
      <c r="U5" s="48"/>
      <c r="V5" s="212" t="s">
        <v>272</v>
      </c>
      <c r="W5" s="48" t="s">
        <v>273</v>
      </c>
      <c r="X5" s="46" t="s">
        <v>274</v>
      </c>
      <c r="Y5" s="49"/>
      <c r="Z5" s="49"/>
      <c r="AA5" s="49"/>
      <c r="AB5" s="49"/>
      <c r="AC5" s="49"/>
    </row>
    <row r="6" spans="1:41" s="30" customFormat="1" ht="18.649999999999999" customHeight="1" x14ac:dyDescent="0.4">
      <c r="A6" s="212"/>
      <c r="B6" s="212"/>
      <c r="C6" s="48" t="s">
        <v>141</v>
      </c>
      <c r="D6" s="46" t="s">
        <v>124</v>
      </c>
      <c r="E6" s="48"/>
      <c r="F6" s="48"/>
      <c r="G6" s="212"/>
      <c r="H6" s="48" t="s">
        <v>252</v>
      </c>
      <c r="I6" s="46" t="s">
        <v>152</v>
      </c>
      <c r="J6" s="48"/>
      <c r="K6" s="48"/>
      <c r="L6" s="212"/>
      <c r="M6" s="48" t="s">
        <v>117</v>
      </c>
      <c r="N6" s="46" t="s">
        <v>121</v>
      </c>
      <c r="O6" s="48"/>
      <c r="P6" s="48"/>
      <c r="Q6" s="212"/>
      <c r="R6" s="48" t="s">
        <v>344</v>
      </c>
      <c r="S6" s="46" t="s">
        <v>255</v>
      </c>
      <c r="T6" s="48"/>
      <c r="U6" s="48"/>
      <c r="V6" s="212"/>
      <c r="W6" s="48" t="s">
        <v>128</v>
      </c>
      <c r="X6" s="46" t="s">
        <v>124</v>
      </c>
      <c r="Y6" s="49"/>
      <c r="Z6" s="49"/>
      <c r="AA6" s="49"/>
      <c r="AB6" s="49"/>
      <c r="AC6" s="49"/>
      <c r="AG6" s="222" t="s">
        <v>358</v>
      </c>
      <c r="AH6" s="222"/>
      <c r="AI6" s="222"/>
      <c r="AJ6" s="222"/>
      <c r="AK6" s="222"/>
      <c r="AL6" s="222"/>
      <c r="AM6" s="222"/>
      <c r="AN6" s="222"/>
      <c r="AO6" s="222"/>
    </row>
    <row r="7" spans="1:41" s="30" customFormat="1" ht="18.649999999999999" customHeight="1" x14ac:dyDescent="0.4">
      <c r="A7" s="212"/>
      <c r="B7" s="212"/>
      <c r="C7" s="48" t="s">
        <v>147</v>
      </c>
      <c r="D7" s="46" t="s">
        <v>152</v>
      </c>
      <c r="E7" s="48"/>
      <c r="F7" s="48"/>
      <c r="G7" s="212"/>
      <c r="H7" s="50" t="s">
        <v>143</v>
      </c>
      <c r="I7" s="51" t="s">
        <v>359</v>
      </c>
      <c r="J7" s="48"/>
      <c r="K7" s="48"/>
      <c r="L7" s="212"/>
      <c r="M7" s="48" t="s">
        <v>345</v>
      </c>
      <c r="N7" s="46" t="s">
        <v>299</v>
      </c>
      <c r="O7" s="48"/>
      <c r="P7" s="48"/>
      <c r="Q7" s="212"/>
      <c r="R7" s="50" t="s">
        <v>246</v>
      </c>
      <c r="S7" s="51" t="s">
        <v>360</v>
      </c>
      <c r="T7" s="48"/>
      <c r="U7" s="48"/>
      <c r="V7" s="212"/>
      <c r="W7" s="50" t="s">
        <v>275</v>
      </c>
      <c r="X7" s="51" t="s">
        <v>361</v>
      </c>
      <c r="Y7" s="49"/>
      <c r="Z7" s="49"/>
      <c r="AA7" s="49"/>
      <c r="AB7" s="49"/>
      <c r="AC7" s="49"/>
      <c r="AG7" s="222"/>
      <c r="AH7" s="222"/>
      <c r="AI7" s="222"/>
      <c r="AJ7" s="222"/>
      <c r="AK7" s="222"/>
      <c r="AL7" s="222"/>
      <c r="AM7" s="222"/>
      <c r="AN7" s="222"/>
      <c r="AO7" s="222"/>
    </row>
    <row r="8" spans="1:41" s="30" customFormat="1" ht="18.649999999999999" customHeight="1" x14ac:dyDescent="0.4">
      <c r="A8" s="212"/>
      <c r="B8" s="212"/>
      <c r="C8" s="48" t="s">
        <v>283</v>
      </c>
      <c r="D8" s="46" t="s">
        <v>146</v>
      </c>
      <c r="E8" s="48"/>
      <c r="F8" s="48"/>
      <c r="G8" s="212"/>
      <c r="H8" s="48" t="s">
        <v>128</v>
      </c>
      <c r="I8" s="46" t="s">
        <v>124</v>
      </c>
      <c r="J8" s="48"/>
      <c r="K8" s="48"/>
      <c r="L8" s="212"/>
      <c r="M8" s="48" t="s">
        <v>120</v>
      </c>
      <c r="N8" s="46" t="s">
        <v>121</v>
      </c>
      <c r="O8" s="48"/>
      <c r="P8" s="48"/>
      <c r="Q8" s="212"/>
      <c r="R8" s="53"/>
      <c r="S8" s="140"/>
      <c r="T8" s="48"/>
      <c r="U8" s="48"/>
      <c r="V8" s="212"/>
      <c r="W8" s="48"/>
      <c r="X8" s="46"/>
      <c r="Y8" s="49"/>
      <c r="Z8" s="49"/>
      <c r="AA8" s="49"/>
      <c r="AB8" s="49"/>
      <c r="AC8" s="49"/>
      <c r="AG8" s="222"/>
      <c r="AH8" s="222"/>
      <c r="AI8" s="222"/>
      <c r="AJ8" s="222"/>
      <c r="AK8" s="222"/>
      <c r="AL8" s="222"/>
      <c r="AM8" s="222"/>
      <c r="AN8" s="222"/>
      <c r="AO8" s="222"/>
    </row>
    <row r="9" spans="1:41" s="30" customFormat="1" ht="18.649999999999999" customHeight="1" x14ac:dyDescent="0.4">
      <c r="A9" s="212"/>
      <c r="B9" s="212"/>
      <c r="C9" s="48" t="s">
        <v>262</v>
      </c>
      <c r="D9" s="46" t="s">
        <v>284</v>
      </c>
      <c r="E9" s="48"/>
      <c r="F9" s="48"/>
      <c r="G9" s="212"/>
      <c r="H9" s="48"/>
      <c r="I9" s="46"/>
      <c r="J9" s="48"/>
      <c r="K9" s="48"/>
      <c r="L9" s="212"/>
      <c r="M9" s="48" t="s">
        <v>247</v>
      </c>
      <c r="N9" s="46" t="s">
        <v>124</v>
      </c>
      <c r="O9" s="48"/>
      <c r="P9" s="48"/>
      <c r="Q9" s="212"/>
      <c r="R9" s="48"/>
      <c r="S9" s="46"/>
      <c r="T9" s="48"/>
      <c r="U9" s="48"/>
      <c r="V9" s="212"/>
      <c r="W9" s="48"/>
      <c r="X9" s="46"/>
      <c r="Y9" s="49"/>
      <c r="Z9" s="49"/>
      <c r="AA9" s="49"/>
      <c r="AB9" s="49"/>
      <c r="AC9" s="49"/>
      <c r="AG9" s="222"/>
      <c r="AH9" s="222"/>
      <c r="AI9" s="222"/>
      <c r="AJ9" s="222"/>
      <c r="AK9" s="222"/>
      <c r="AL9" s="222"/>
      <c r="AM9" s="222"/>
      <c r="AN9" s="222"/>
      <c r="AO9" s="222"/>
    </row>
    <row r="10" spans="1:41" s="30" customFormat="1" ht="18.649999999999999" customHeight="1" x14ac:dyDescent="0.4">
      <c r="A10" s="212"/>
      <c r="B10" s="212"/>
      <c r="C10" s="50" t="s">
        <v>346</v>
      </c>
      <c r="D10" s="51" t="s">
        <v>347</v>
      </c>
      <c r="E10" s="48"/>
      <c r="F10" s="48"/>
      <c r="G10" s="212"/>
      <c r="H10" s="48"/>
      <c r="I10" s="46"/>
      <c r="J10" s="48"/>
      <c r="K10" s="48"/>
      <c r="L10" s="212"/>
      <c r="M10" s="48" t="s">
        <v>147</v>
      </c>
      <c r="N10" s="46" t="s">
        <v>153</v>
      </c>
      <c r="O10" s="48"/>
      <c r="P10" s="48"/>
      <c r="Q10" s="212"/>
      <c r="R10" s="48"/>
      <c r="S10" s="46"/>
      <c r="T10" s="48"/>
      <c r="U10" s="48"/>
      <c r="V10" s="212"/>
      <c r="W10" s="48"/>
      <c r="X10" s="46"/>
      <c r="Y10" s="49"/>
      <c r="Z10" s="49"/>
      <c r="AA10" s="49"/>
      <c r="AB10" s="49"/>
      <c r="AC10" s="49"/>
      <c r="AG10" s="222"/>
      <c r="AH10" s="222"/>
      <c r="AI10" s="222"/>
      <c r="AJ10" s="222"/>
      <c r="AK10" s="222"/>
      <c r="AL10" s="222"/>
      <c r="AM10" s="222"/>
      <c r="AN10" s="222"/>
      <c r="AO10" s="222"/>
    </row>
    <row r="11" spans="1:41" s="30" customFormat="1" ht="18.649999999999999" customHeight="1" x14ac:dyDescent="0.4">
      <c r="A11" s="212"/>
      <c r="B11" s="212"/>
      <c r="C11" s="48"/>
      <c r="D11" s="46"/>
      <c r="E11" s="48"/>
      <c r="F11" s="48"/>
      <c r="G11" s="212"/>
      <c r="H11" s="48"/>
      <c r="I11" s="46"/>
      <c r="J11" s="48"/>
      <c r="K11" s="48"/>
      <c r="L11" s="212"/>
      <c r="M11" s="48" t="s">
        <v>248</v>
      </c>
      <c r="N11" s="46" t="s">
        <v>300</v>
      </c>
      <c r="O11" s="48"/>
      <c r="P11" s="48"/>
      <c r="Q11" s="212"/>
      <c r="R11" s="48"/>
      <c r="S11" s="46"/>
      <c r="T11" s="48"/>
      <c r="U11" s="48"/>
      <c r="V11" s="212"/>
      <c r="W11" s="48"/>
      <c r="X11" s="46"/>
      <c r="Y11" s="49"/>
      <c r="Z11" s="49"/>
      <c r="AA11" s="49"/>
      <c r="AB11" s="49"/>
      <c r="AC11" s="49"/>
      <c r="AG11" s="222"/>
      <c r="AH11" s="222"/>
      <c r="AI11" s="222"/>
      <c r="AJ11" s="222"/>
      <c r="AK11" s="222"/>
      <c r="AL11" s="222"/>
      <c r="AM11" s="222"/>
      <c r="AN11" s="222"/>
      <c r="AO11" s="222"/>
    </row>
    <row r="12" spans="1:41" s="30" customFormat="1" ht="18.649999999999999" customHeight="1" x14ac:dyDescent="0.4">
      <c r="A12" s="212"/>
      <c r="B12" s="212"/>
      <c r="C12" s="48"/>
      <c r="D12" s="46"/>
      <c r="E12" s="48"/>
      <c r="F12" s="48"/>
      <c r="G12" s="212"/>
      <c r="H12" s="48"/>
      <c r="I12" s="46"/>
      <c r="J12" s="48"/>
      <c r="K12" s="48"/>
      <c r="L12" s="212"/>
      <c r="M12" s="48"/>
      <c r="N12" s="48"/>
      <c r="O12" s="48"/>
      <c r="P12" s="48"/>
      <c r="Q12" s="212"/>
      <c r="R12" s="48"/>
      <c r="S12" s="46"/>
      <c r="T12" s="48"/>
      <c r="U12" s="48"/>
      <c r="V12" s="212"/>
      <c r="W12" s="48"/>
      <c r="X12" s="46"/>
      <c r="Y12" s="49"/>
      <c r="Z12" s="49"/>
      <c r="AA12" s="49"/>
      <c r="AB12" s="49"/>
      <c r="AC12" s="49"/>
      <c r="AG12" s="222"/>
      <c r="AH12" s="222"/>
      <c r="AI12" s="222"/>
      <c r="AJ12" s="222"/>
      <c r="AK12" s="222"/>
      <c r="AL12" s="222"/>
      <c r="AM12" s="222"/>
      <c r="AN12" s="222"/>
      <c r="AO12" s="222"/>
    </row>
    <row r="13" spans="1:41" s="30" customFormat="1" ht="18.649999999999999" customHeight="1" x14ac:dyDescent="0.4">
      <c r="A13" s="219" t="s">
        <v>125</v>
      </c>
      <c r="B13" s="212" t="s">
        <v>288</v>
      </c>
      <c r="C13" s="48" t="s">
        <v>289</v>
      </c>
      <c r="D13" s="46" t="s">
        <v>259</v>
      </c>
      <c r="E13" s="48"/>
      <c r="F13" s="48"/>
      <c r="G13" s="212" t="s">
        <v>293</v>
      </c>
      <c r="H13" s="48" t="s">
        <v>123</v>
      </c>
      <c r="I13" s="46" t="s">
        <v>124</v>
      </c>
      <c r="J13" s="48"/>
      <c r="K13" s="48"/>
      <c r="L13" s="212" t="s">
        <v>362</v>
      </c>
      <c r="M13" s="48" t="s">
        <v>290</v>
      </c>
      <c r="N13" s="46" t="s">
        <v>291</v>
      </c>
      <c r="O13" s="48"/>
      <c r="P13" s="48"/>
      <c r="Q13" s="212" t="s">
        <v>348</v>
      </c>
      <c r="R13" s="48" t="s">
        <v>131</v>
      </c>
      <c r="S13" s="46" t="s">
        <v>144</v>
      </c>
      <c r="T13" s="48"/>
      <c r="U13" s="48"/>
      <c r="V13" s="212" t="s">
        <v>260</v>
      </c>
      <c r="W13" s="48" t="s">
        <v>261</v>
      </c>
      <c r="X13" s="46" t="s">
        <v>297</v>
      </c>
      <c r="Y13" s="49"/>
      <c r="Z13" s="49"/>
      <c r="AA13" s="49"/>
      <c r="AB13" s="49"/>
      <c r="AC13" s="49"/>
      <c r="AG13" s="222"/>
      <c r="AH13" s="222"/>
      <c r="AI13" s="222"/>
      <c r="AJ13" s="222"/>
      <c r="AK13" s="222"/>
      <c r="AL13" s="222"/>
      <c r="AM13" s="222"/>
      <c r="AN13" s="222"/>
      <c r="AO13" s="222"/>
    </row>
    <row r="14" spans="1:41" s="30" customFormat="1" ht="18.649999999999999" customHeight="1" x14ac:dyDescent="0.4">
      <c r="A14" s="212"/>
      <c r="B14" s="212"/>
      <c r="C14" s="48" t="s">
        <v>154</v>
      </c>
      <c r="D14" s="46" t="s">
        <v>122</v>
      </c>
      <c r="E14" s="48"/>
      <c r="F14" s="48"/>
      <c r="G14" s="212"/>
      <c r="H14" s="48" t="s">
        <v>294</v>
      </c>
      <c r="I14" s="46" t="s">
        <v>153</v>
      </c>
      <c r="J14" s="48"/>
      <c r="K14" s="48"/>
      <c r="L14" s="212"/>
      <c r="M14" s="50" t="s">
        <v>118</v>
      </c>
      <c r="N14" s="51" t="s">
        <v>363</v>
      </c>
      <c r="O14" s="48"/>
      <c r="P14" s="48"/>
      <c r="Q14" s="212"/>
      <c r="R14" s="48" t="s">
        <v>142</v>
      </c>
      <c r="S14" s="46" t="s">
        <v>148</v>
      </c>
      <c r="T14" s="48"/>
      <c r="U14" s="48"/>
      <c r="V14" s="212"/>
      <c r="W14" s="48" t="s">
        <v>117</v>
      </c>
      <c r="X14" s="46" t="s">
        <v>148</v>
      </c>
      <c r="Y14" s="49"/>
      <c r="Z14" s="49"/>
      <c r="AA14" s="49"/>
      <c r="AB14" s="49"/>
      <c r="AC14" s="49"/>
    </row>
    <row r="15" spans="1:41" s="30" customFormat="1" ht="18.649999999999999" customHeight="1" x14ac:dyDescent="0.4">
      <c r="A15" s="212"/>
      <c r="B15" s="212"/>
      <c r="C15" s="48" t="s">
        <v>292</v>
      </c>
      <c r="D15" s="46" t="s">
        <v>245</v>
      </c>
      <c r="E15" s="48"/>
      <c r="F15" s="48"/>
      <c r="G15" s="212"/>
      <c r="H15" s="48" t="s">
        <v>120</v>
      </c>
      <c r="I15" s="46" t="s">
        <v>148</v>
      </c>
      <c r="J15" s="48"/>
      <c r="K15" s="48"/>
      <c r="L15" s="212"/>
      <c r="M15" s="48" t="s">
        <v>264</v>
      </c>
      <c r="N15" s="46" t="s">
        <v>265</v>
      </c>
      <c r="O15" s="48"/>
      <c r="P15" s="48"/>
      <c r="Q15" s="212"/>
      <c r="R15" s="48" t="s">
        <v>145</v>
      </c>
      <c r="S15" s="46" t="s">
        <v>146</v>
      </c>
      <c r="T15" s="48"/>
      <c r="U15" s="48"/>
      <c r="V15" s="212"/>
      <c r="W15" s="48" t="s">
        <v>126</v>
      </c>
      <c r="X15" s="46" t="s">
        <v>122</v>
      </c>
      <c r="Y15" s="49"/>
      <c r="Z15" s="49"/>
      <c r="AA15" s="49"/>
      <c r="AB15" s="49"/>
      <c r="AC15" s="49"/>
    </row>
    <row r="16" spans="1:41" s="30" customFormat="1" ht="18.649999999999999" customHeight="1" x14ac:dyDescent="0.4">
      <c r="A16" s="212"/>
      <c r="B16" s="212"/>
      <c r="C16" s="48"/>
      <c r="D16" s="46"/>
      <c r="E16" s="48"/>
      <c r="F16" s="48"/>
      <c r="G16" s="212"/>
      <c r="H16" s="48" t="s">
        <v>151</v>
      </c>
      <c r="I16" s="46" t="s">
        <v>149</v>
      </c>
      <c r="J16" s="48"/>
      <c r="K16" s="48"/>
      <c r="L16" s="212"/>
      <c r="M16" s="48"/>
      <c r="N16" s="46"/>
      <c r="O16" s="48"/>
      <c r="P16" s="48"/>
      <c r="Q16" s="212"/>
      <c r="R16" s="48" t="s">
        <v>132</v>
      </c>
      <c r="S16" s="46" t="s">
        <v>298</v>
      </c>
      <c r="T16" s="48"/>
      <c r="U16" s="48"/>
      <c r="V16" s="212"/>
      <c r="W16" s="48" t="s">
        <v>262</v>
      </c>
      <c r="X16" s="46" t="s">
        <v>263</v>
      </c>
      <c r="Y16" s="49"/>
      <c r="Z16" s="49"/>
      <c r="AA16" s="49"/>
      <c r="AB16" s="49"/>
      <c r="AC16" s="49"/>
    </row>
    <row r="17" spans="1:29" s="30" customFormat="1" ht="18.649999999999999" customHeight="1" x14ac:dyDescent="0.4">
      <c r="A17" s="212"/>
      <c r="B17" s="212"/>
      <c r="C17" s="48"/>
      <c r="D17" s="46"/>
      <c r="E17" s="48"/>
      <c r="F17" s="48"/>
      <c r="G17" s="212"/>
      <c r="H17" s="146" t="s">
        <v>364</v>
      </c>
      <c r="I17" s="145" t="s">
        <v>286</v>
      </c>
      <c r="J17" s="48"/>
      <c r="K17" s="48"/>
      <c r="L17" s="212"/>
      <c r="M17" s="48"/>
      <c r="N17" s="46"/>
      <c r="O17" s="48"/>
      <c r="P17" s="48"/>
      <c r="Q17" s="212"/>
      <c r="R17" s="48"/>
      <c r="S17" s="46"/>
      <c r="T17" s="48"/>
      <c r="U17" s="48"/>
      <c r="V17" s="212"/>
      <c r="W17" s="48"/>
      <c r="X17" s="46"/>
      <c r="Y17" s="49"/>
      <c r="Z17" s="49"/>
      <c r="AA17" s="49"/>
      <c r="AB17" s="49"/>
      <c r="AC17" s="49"/>
    </row>
    <row r="18" spans="1:29" s="30" customFormat="1" ht="18.649999999999999" customHeight="1" x14ac:dyDescent="0.4">
      <c r="A18" s="212"/>
      <c r="B18" s="212"/>
      <c r="C18" s="48"/>
      <c r="D18" s="46"/>
      <c r="E18" s="48"/>
      <c r="F18" s="48"/>
      <c r="G18" s="212"/>
      <c r="H18" s="48"/>
      <c r="I18" s="46"/>
      <c r="J18" s="48"/>
      <c r="K18" s="48"/>
      <c r="L18" s="212"/>
      <c r="M18" s="48"/>
      <c r="N18" s="46"/>
      <c r="O18" s="48"/>
      <c r="P18" s="48"/>
      <c r="Q18" s="212"/>
      <c r="R18" s="48"/>
      <c r="S18" s="46"/>
      <c r="T18" s="48"/>
      <c r="U18" s="48"/>
      <c r="V18" s="212"/>
      <c r="W18" s="48"/>
      <c r="X18" s="46"/>
      <c r="Y18" s="49"/>
      <c r="Z18" s="49"/>
      <c r="AA18" s="49"/>
      <c r="AB18" s="49"/>
      <c r="AC18" s="49"/>
    </row>
    <row r="19" spans="1:29" s="30" customFormat="1" ht="18.649999999999999" customHeight="1" x14ac:dyDescent="0.4">
      <c r="A19" s="219" t="s">
        <v>127</v>
      </c>
      <c r="B19" s="212" t="s">
        <v>249</v>
      </c>
      <c r="C19" s="48" t="s">
        <v>123</v>
      </c>
      <c r="D19" s="46" t="s">
        <v>124</v>
      </c>
      <c r="E19" s="48"/>
      <c r="F19" s="48"/>
      <c r="G19" s="212" t="s">
        <v>295</v>
      </c>
      <c r="H19" s="48" t="s">
        <v>128</v>
      </c>
      <c r="I19" s="46" t="s">
        <v>124</v>
      </c>
      <c r="J19" s="48"/>
      <c r="K19" s="48"/>
      <c r="L19" s="212"/>
      <c r="M19" s="48"/>
      <c r="N19" s="46"/>
      <c r="O19" s="48"/>
      <c r="P19" s="48"/>
      <c r="Q19" s="212" t="s">
        <v>405</v>
      </c>
      <c r="R19" s="48" t="s">
        <v>128</v>
      </c>
      <c r="S19" s="46" t="s">
        <v>124</v>
      </c>
      <c r="T19" s="48"/>
      <c r="U19" s="48"/>
      <c r="V19" s="212" t="s">
        <v>250</v>
      </c>
      <c r="W19" s="48" t="s">
        <v>128</v>
      </c>
      <c r="X19" s="46" t="s">
        <v>124</v>
      </c>
      <c r="Y19" s="49"/>
      <c r="Z19" s="49"/>
      <c r="AA19" s="49"/>
      <c r="AB19" s="49"/>
      <c r="AC19" s="49"/>
    </row>
    <row r="20" spans="1:29" s="30" customFormat="1" ht="18.649999999999999" customHeight="1" x14ac:dyDescent="0.4">
      <c r="A20" s="212"/>
      <c r="B20" s="212"/>
      <c r="C20" s="50" t="s">
        <v>406</v>
      </c>
      <c r="D20" s="51" t="s">
        <v>129</v>
      </c>
      <c r="E20" s="48"/>
      <c r="F20" s="48"/>
      <c r="G20" s="212"/>
      <c r="H20" s="50" t="s">
        <v>365</v>
      </c>
      <c r="I20" s="51" t="s">
        <v>129</v>
      </c>
      <c r="J20" s="48"/>
      <c r="K20" s="48"/>
      <c r="L20" s="212"/>
      <c r="M20" s="48"/>
      <c r="N20" s="46"/>
      <c r="O20" s="48"/>
      <c r="P20" s="48"/>
      <c r="Q20" s="212"/>
      <c r="R20" s="146" t="s">
        <v>366</v>
      </c>
      <c r="S20" s="51" t="s">
        <v>129</v>
      </c>
      <c r="T20" s="48"/>
      <c r="U20" s="48"/>
      <c r="V20" s="212"/>
      <c r="W20" s="50" t="s">
        <v>367</v>
      </c>
      <c r="X20" s="51" t="s">
        <v>129</v>
      </c>
      <c r="Y20" s="49"/>
      <c r="Z20" s="49"/>
      <c r="AA20" s="49"/>
      <c r="AB20" s="49"/>
      <c r="AC20" s="49"/>
    </row>
    <row r="21" spans="1:29" s="30" customFormat="1" ht="18.649999999999999" customHeight="1" x14ac:dyDescent="0.4">
      <c r="A21" s="219" t="s">
        <v>130</v>
      </c>
      <c r="B21" s="212" t="s">
        <v>349</v>
      </c>
      <c r="C21" s="48" t="s">
        <v>276</v>
      </c>
      <c r="D21" s="46" t="s">
        <v>150</v>
      </c>
      <c r="E21" s="48"/>
      <c r="F21" s="48"/>
      <c r="G21" s="212" t="s">
        <v>278</v>
      </c>
      <c r="H21" s="48" t="s">
        <v>131</v>
      </c>
      <c r="I21" s="46" t="s">
        <v>124</v>
      </c>
      <c r="J21" s="48"/>
      <c r="K21" s="48"/>
      <c r="L21" s="212" t="s">
        <v>350</v>
      </c>
      <c r="M21" s="48" t="s">
        <v>351</v>
      </c>
      <c r="N21" s="46" t="s">
        <v>352</v>
      </c>
      <c r="O21" s="48"/>
      <c r="P21" s="48"/>
      <c r="Q21" s="212" t="s">
        <v>266</v>
      </c>
      <c r="R21" s="48" t="s">
        <v>267</v>
      </c>
      <c r="S21" s="46" t="s">
        <v>268</v>
      </c>
      <c r="T21" s="48"/>
      <c r="U21" s="48"/>
      <c r="V21" s="212" t="s">
        <v>353</v>
      </c>
      <c r="W21" s="48" t="s">
        <v>354</v>
      </c>
      <c r="X21" s="46" t="s">
        <v>149</v>
      </c>
      <c r="Y21" s="49"/>
      <c r="Z21" s="49"/>
      <c r="AA21" s="49"/>
      <c r="AB21" s="49"/>
      <c r="AC21" s="49"/>
    </row>
    <row r="22" spans="1:29" s="30" customFormat="1" ht="18.649999999999999" customHeight="1" x14ac:dyDescent="0.4">
      <c r="A22" s="212"/>
      <c r="B22" s="212"/>
      <c r="C22" s="48" t="s">
        <v>296</v>
      </c>
      <c r="D22" s="46" t="s">
        <v>122</v>
      </c>
      <c r="E22" s="48"/>
      <c r="F22" s="48"/>
      <c r="G22" s="212"/>
      <c r="H22" s="48" t="s">
        <v>120</v>
      </c>
      <c r="I22" s="46" t="s">
        <v>258</v>
      </c>
      <c r="J22" s="48"/>
      <c r="K22" s="48"/>
      <c r="L22" s="212"/>
      <c r="M22" s="48"/>
      <c r="N22" s="46"/>
      <c r="O22" s="48"/>
      <c r="P22" s="48"/>
      <c r="Q22" s="212"/>
      <c r="R22" s="48" t="s">
        <v>296</v>
      </c>
      <c r="S22" s="46" t="s">
        <v>122</v>
      </c>
      <c r="T22" s="48"/>
      <c r="U22" s="48"/>
      <c r="V22" s="212"/>
      <c r="W22" s="48" t="s">
        <v>355</v>
      </c>
      <c r="X22" s="46" t="s">
        <v>122</v>
      </c>
      <c r="Y22" s="49"/>
      <c r="Z22" s="49"/>
      <c r="AA22" s="49"/>
      <c r="AB22" s="49"/>
      <c r="AC22" s="49"/>
    </row>
    <row r="23" spans="1:29" s="30" customFormat="1" ht="18.649999999999999" customHeight="1" x14ac:dyDescent="0.4">
      <c r="A23" s="212"/>
      <c r="B23" s="212"/>
      <c r="C23" s="48"/>
      <c r="D23" s="46"/>
      <c r="E23" s="48"/>
      <c r="F23" s="48"/>
      <c r="G23" s="212"/>
      <c r="H23" s="48" t="s">
        <v>279</v>
      </c>
      <c r="I23" s="46" t="s">
        <v>277</v>
      </c>
      <c r="J23" s="48"/>
      <c r="K23" s="48"/>
      <c r="L23" s="212"/>
      <c r="M23" s="48"/>
      <c r="N23" s="46"/>
      <c r="O23" s="48"/>
      <c r="P23" s="48"/>
      <c r="Q23" s="212"/>
      <c r="R23" s="48"/>
      <c r="S23" s="46"/>
      <c r="T23" s="48"/>
      <c r="U23" s="48"/>
      <c r="V23" s="212"/>
      <c r="W23" s="48" t="s">
        <v>253</v>
      </c>
      <c r="X23" s="46" t="s">
        <v>148</v>
      </c>
      <c r="Y23" s="49"/>
      <c r="Z23" s="49"/>
      <c r="AA23" s="49"/>
      <c r="AB23" s="49"/>
      <c r="AC23" s="49"/>
    </row>
    <row r="24" spans="1:29" s="30" customFormat="1" ht="18.649999999999999" customHeight="1" x14ac:dyDescent="0.4">
      <c r="A24" s="212"/>
      <c r="B24" s="212"/>
      <c r="C24" s="48"/>
      <c r="D24" s="46"/>
      <c r="E24" s="48"/>
      <c r="F24" s="48"/>
      <c r="G24" s="212"/>
      <c r="H24" s="48"/>
      <c r="I24" s="46"/>
      <c r="J24" s="48"/>
      <c r="K24" s="48"/>
      <c r="L24" s="212"/>
      <c r="M24" s="48"/>
      <c r="N24" s="46"/>
      <c r="O24" s="48"/>
      <c r="P24" s="48"/>
      <c r="Q24" s="212"/>
      <c r="R24" s="48"/>
      <c r="S24" s="46"/>
      <c r="T24" s="48"/>
      <c r="U24" s="48"/>
      <c r="V24" s="212"/>
      <c r="W24" s="48"/>
      <c r="X24" s="46"/>
      <c r="Y24" s="49"/>
      <c r="Z24" s="49"/>
      <c r="AA24" s="49"/>
      <c r="AB24" s="49"/>
      <c r="AC24" s="49"/>
    </row>
    <row r="25" spans="1:29" s="30" customFormat="1" ht="18.649999999999999" customHeight="1" x14ac:dyDescent="0.4">
      <c r="A25" s="212"/>
      <c r="B25" s="212"/>
      <c r="C25" s="48"/>
      <c r="D25" s="46"/>
      <c r="E25" s="48"/>
      <c r="F25" s="48"/>
      <c r="G25" s="212"/>
      <c r="H25" s="48"/>
      <c r="I25" s="48"/>
      <c r="J25" s="48"/>
      <c r="K25" s="48"/>
      <c r="L25" s="212"/>
      <c r="M25" s="48"/>
      <c r="N25" s="46"/>
      <c r="O25" s="48"/>
      <c r="P25" s="48"/>
      <c r="Q25" s="212"/>
      <c r="R25" s="48"/>
      <c r="S25" s="46"/>
      <c r="T25" s="48"/>
      <c r="U25" s="48"/>
      <c r="V25" s="212"/>
      <c r="W25" s="48"/>
      <c r="X25" s="48"/>
      <c r="Y25" s="49"/>
      <c r="Z25" s="49"/>
      <c r="AA25" s="49"/>
      <c r="AB25" s="49"/>
      <c r="AC25" s="49"/>
    </row>
    <row r="26" spans="1:29" s="52" customFormat="1" ht="18.649999999999999" customHeight="1" x14ac:dyDescent="0.4">
      <c r="A26" s="219" t="s">
        <v>133</v>
      </c>
      <c r="B26" s="220" t="s">
        <v>270</v>
      </c>
      <c r="C26" s="53" t="s">
        <v>155</v>
      </c>
      <c r="D26" s="145" t="s">
        <v>368</v>
      </c>
      <c r="E26" s="48"/>
      <c r="F26" s="48"/>
      <c r="G26" s="212"/>
      <c r="H26" s="48"/>
      <c r="I26" s="46"/>
      <c r="J26" s="48"/>
      <c r="K26" s="48"/>
      <c r="L26" s="212" t="s">
        <v>133</v>
      </c>
      <c r="M26" s="48" t="s">
        <v>133</v>
      </c>
      <c r="N26" s="140" t="s">
        <v>369</v>
      </c>
      <c r="O26" s="48"/>
      <c r="P26" s="48"/>
      <c r="Q26" s="212"/>
      <c r="R26" s="48" t="s">
        <v>370</v>
      </c>
      <c r="S26" s="46"/>
      <c r="T26" s="48"/>
      <c r="U26" s="48"/>
      <c r="V26" s="212"/>
      <c r="W26" s="48"/>
      <c r="X26" s="46"/>
      <c r="Y26" s="49"/>
      <c r="Z26" s="49"/>
      <c r="AA26" s="49"/>
      <c r="AB26" s="49"/>
    </row>
    <row r="27" spans="1:29" s="54" customFormat="1" ht="18.649999999999999" customHeight="1" x14ac:dyDescent="0.4">
      <c r="A27" s="212"/>
      <c r="B27" s="220"/>
      <c r="C27" s="53" t="s">
        <v>271</v>
      </c>
      <c r="D27" s="145" t="s">
        <v>371</v>
      </c>
      <c r="E27" s="48"/>
      <c r="F27" s="48"/>
      <c r="G27" s="212"/>
      <c r="H27" s="48"/>
      <c r="I27" s="46" t="s">
        <v>372</v>
      </c>
      <c r="J27" s="48"/>
      <c r="K27" s="48"/>
      <c r="L27" s="212"/>
      <c r="M27" s="48"/>
      <c r="N27" s="48"/>
      <c r="O27" s="48"/>
      <c r="P27" s="48"/>
      <c r="Q27" s="212"/>
      <c r="R27" s="48"/>
      <c r="S27" s="48"/>
      <c r="T27" s="48"/>
      <c r="U27" s="48"/>
      <c r="V27" s="212"/>
      <c r="W27" s="48"/>
      <c r="X27" s="48"/>
      <c r="Y27" s="49"/>
      <c r="Z27" s="49"/>
      <c r="AA27" s="49"/>
      <c r="AB27" s="49"/>
    </row>
    <row r="28" spans="1:29" ht="15" customHeight="1" x14ac:dyDescent="0.4">
      <c r="A28" s="213" t="s">
        <v>134</v>
      </c>
      <c r="B28" s="211" t="s">
        <v>135</v>
      </c>
      <c r="C28" s="211"/>
      <c r="D28" s="32" t="s">
        <v>136</v>
      </c>
      <c r="E28" s="33"/>
      <c r="F28" s="33"/>
      <c r="G28" s="211" t="s">
        <v>135</v>
      </c>
      <c r="H28" s="211"/>
      <c r="I28" s="32" t="s">
        <v>136</v>
      </c>
      <c r="J28" s="28"/>
      <c r="K28" s="28"/>
      <c r="L28" s="211" t="s">
        <v>135</v>
      </c>
      <c r="M28" s="211"/>
      <c r="N28" s="32" t="s">
        <v>136</v>
      </c>
      <c r="O28" s="28"/>
      <c r="P28" s="28"/>
      <c r="Q28" s="211" t="s">
        <v>135</v>
      </c>
      <c r="R28" s="211"/>
      <c r="S28" s="32" t="s">
        <v>136</v>
      </c>
      <c r="T28" s="28"/>
      <c r="U28" s="28"/>
      <c r="V28" s="211" t="s">
        <v>135</v>
      </c>
      <c r="W28" s="211"/>
      <c r="X28" s="32" t="s">
        <v>136</v>
      </c>
      <c r="Y28" s="34"/>
      <c r="Z28" s="35"/>
    </row>
    <row r="29" spans="1:29" x14ac:dyDescent="0.4">
      <c r="A29" s="213"/>
      <c r="B29" s="209" t="s">
        <v>137</v>
      </c>
      <c r="C29" s="209"/>
      <c r="D29" s="172">
        <v>5.0999999999999996</v>
      </c>
      <c r="E29" s="33"/>
      <c r="F29" s="33"/>
      <c r="G29" s="209" t="s">
        <v>137</v>
      </c>
      <c r="H29" s="209"/>
      <c r="I29" s="172">
        <v>4.7</v>
      </c>
      <c r="J29" s="28"/>
      <c r="K29" s="28"/>
      <c r="L29" s="209" t="s">
        <v>137</v>
      </c>
      <c r="M29" s="209"/>
      <c r="N29" s="172">
        <v>4.8</v>
      </c>
      <c r="O29" s="28"/>
      <c r="P29" s="28"/>
      <c r="Q29" s="209" t="s">
        <v>137</v>
      </c>
      <c r="R29" s="209"/>
      <c r="S29" s="172">
        <v>5.0999999999999996</v>
      </c>
      <c r="T29" s="28"/>
      <c r="U29" s="28"/>
      <c r="V29" s="208" t="s">
        <v>137</v>
      </c>
      <c r="W29" s="208"/>
      <c r="X29" s="171">
        <v>5.6</v>
      </c>
      <c r="Y29" s="173"/>
      <c r="Z29" s="172"/>
    </row>
    <row r="30" spans="1:29" x14ac:dyDescent="0.4">
      <c r="A30" s="213"/>
      <c r="B30" s="209" t="s">
        <v>138</v>
      </c>
      <c r="C30" s="209"/>
      <c r="D30" s="172">
        <v>1.8</v>
      </c>
      <c r="E30" s="33"/>
      <c r="F30" s="33"/>
      <c r="G30" s="209" t="s">
        <v>138</v>
      </c>
      <c r="H30" s="209"/>
      <c r="I30" s="172">
        <v>2.2999999999999998</v>
      </c>
      <c r="J30" s="28"/>
      <c r="K30" s="28"/>
      <c r="L30" s="209" t="s">
        <v>138</v>
      </c>
      <c r="M30" s="209"/>
      <c r="N30" s="172">
        <v>1.5</v>
      </c>
      <c r="O30" s="28"/>
      <c r="P30" s="28"/>
      <c r="Q30" s="209" t="s">
        <v>138</v>
      </c>
      <c r="R30" s="209"/>
      <c r="S30" s="172">
        <v>2.6</v>
      </c>
      <c r="T30" s="28"/>
      <c r="U30" s="28"/>
      <c r="V30" s="208" t="s">
        <v>138</v>
      </c>
      <c r="W30" s="208"/>
      <c r="X30" s="171">
        <v>2.6</v>
      </c>
      <c r="Y30" s="173"/>
      <c r="Z30" s="172"/>
    </row>
    <row r="31" spans="1:29" x14ac:dyDescent="0.4">
      <c r="A31" s="213"/>
      <c r="B31" s="209" t="s">
        <v>373</v>
      </c>
      <c r="C31" s="209"/>
      <c r="D31" s="172">
        <v>2.8</v>
      </c>
      <c r="E31" s="33"/>
      <c r="F31" s="33"/>
      <c r="G31" s="209" t="s">
        <v>373</v>
      </c>
      <c r="H31" s="209"/>
      <c r="I31" s="172">
        <v>2.9</v>
      </c>
      <c r="J31" s="28"/>
      <c r="K31" s="28"/>
      <c r="L31" s="209" t="s">
        <v>373</v>
      </c>
      <c r="M31" s="209"/>
      <c r="N31" s="172">
        <v>3</v>
      </c>
      <c r="O31" s="28"/>
      <c r="P31" s="28"/>
      <c r="Q31" s="209" t="s">
        <v>373</v>
      </c>
      <c r="R31" s="209"/>
      <c r="S31" s="172">
        <v>2.8</v>
      </c>
      <c r="T31" s="28"/>
      <c r="U31" s="28"/>
      <c r="V31" s="208" t="s">
        <v>373</v>
      </c>
      <c r="W31" s="208"/>
      <c r="X31" s="171">
        <v>3</v>
      </c>
      <c r="Y31" s="173"/>
      <c r="Z31" s="172"/>
    </row>
    <row r="32" spans="1:29" x14ac:dyDescent="0.4">
      <c r="A32" s="213"/>
      <c r="B32" s="209" t="s">
        <v>139</v>
      </c>
      <c r="C32" s="209"/>
      <c r="D32" s="172">
        <v>1.4</v>
      </c>
      <c r="E32" s="33"/>
      <c r="F32" s="33"/>
      <c r="G32" s="209" t="s">
        <v>139</v>
      </c>
      <c r="H32" s="209"/>
      <c r="I32" s="172">
        <v>1.7</v>
      </c>
      <c r="J32" s="28"/>
      <c r="K32" s="28"/>
      <c r="L32" s="209" t="s">
        <v>139</v>
      </c>
      <c r="M32" s="209"/>
      <c r="N32" s="172">
        <v>0.6</v>
      </c>
      <c r="O32" s="28"/>
      <c r="P32" s="28"/>
      <c r="Q32" s="209" t="s">
        <v>139</v>
      </c>
      <c r="R32" s="209"/>
      <c r="S32" s="172">
        <v>1.2</v>
      </c>
      <c r="T32" s="28"/>
      <c r="U32" s="28"/>
      <c r="V32" s="208" t="s">
        <v>139</v>
      </c>
      <c r="W32" s="208"/>
      <c r="X32" s="171">
        <v>1.6</v>
      </c>
      <c r="Y32" s="173"/>
      <c r="Z32" s="172"/>
    </row>
    <row r="33" spans="1:26" x14ac:dyDescent="0.4">
      <c r="A33" s="213"/>
      <c r="B33" s="218" t="s">
        <v>374</v>
      </c>
      <c r="C33" s="208"/>
      <c r="D33" s="171">
        <v>1</v>
      </c>
      <c r="E33" s="33"/>
      <c r="F33" s="33"/>
      <c r="G33" s="209" t="s">
        <v>375</v>
      </c>
      <c r="H33" s="209"/>
      <c r="I33" s="172"/>
      <c r="J33" s="28"/>
      <c r="K33" s="28"/>
      <c r="L33" s="209" t="s">
        <v>375</v>
      </c>
      <c r="M33" s="209"/>
      <c r="N33" s="172">
        <v>1</v>
      </c>
      <c r="O33" s="28"/>
      <c r="P33" s="28"/>
      <c r="Q33" s="209" t="s">
        <v>375</v>
      </c>
      <c r="R33" s="209"/>
      <c r="S33" s="172"/>
      <c r="T33" s="28"/>
      <c r="U33" s="28"/>
      <c r="V33" s="209" t="s">
        <v>375</v>
      </c>
      <c r="W33" s="209"/>
      <c r="X33" s="171"/>
      <c r="Y33" s="173"/>
      <c r="Z33" s="172"/>
    </row>
    <row r="34" spans="1:26" x14ac:dyDescent="0.4">
      <c r="A34" s="213"/>
      <c r="B34" s="209" t="s">
        <v>376</v>
      </c>
      <c r="C34" s="209"/>
      <c r="D34" s="36">
        <f>D29*70+D30*75+D31*45+D32*25+D33*81</f>
        <v>734</v>
      </c>
      <c r="E34" s="33"/>
      <c r="F34" s="33"/>
      <c r="G34" s="209" t="s">
        <v>376</v>
      </c>
      <c r="H34" s="209"/>
      <c r="I34" s="36">
        <f>I29*70+I30*75+I31*45+I32*25+I33*60</f>
        <v>674.5</v>
      </c>
      <c r="J34" s="28"/>
      <c r="K34" s="28"/>
      <c r="L34" s="209" t="s">
        <v>376</v>
      </c>
      <c r="M34" s="209"/>
      <c r="N34" s="36">
        <f>N29*70+N30*75+N31*45+N32*25+N33*60</f>
        <v>658.5</v>
      </c>
      <c r="O34" s="28"/>
      <c r="P34" s="28"/>
      <c r="Q34" s="209" t="s">
        <v>376</v>
      </c>
      <c r="R34" s="209"/>
      <c r="S34" s="36">
        <f>S29*70+S30*75+S31*45+S32*25+S33*60</f>
        <v>708</v>
      </c>
      <c r="T34" s="28"/>
      <c r="U34" s="28"/>
      <c r="V34" s="208" t="s">
        <v>376</v>
      </c>
      <c r="W34" s="208"/>
      <c r="X34" s="37">
        <f>X29*70+X30*75+X31*45+X32*25+X33*60</f>
        <v>762</v>
      </c>
      <c r="Y34" s="173"/>
      <c r="Z34" s="172"/>
    </row>
    <row r="35" spans="1:26" s="42" customFormat="1" ht="21.5" x14ac:dyDescent="0.4">
      <c r="A35" s="38" t="s">
        <v>377</v>
      </c>
      <c r="B35" s="39"/>
      <c r="C35" s="39"/>
      <c r="D35" s="39"/>
      <c r="E35" s="40"/>
      <c r="F35" s="41"/>
      <c r="G35" s="39"/>
      <c r="I35" s="38" t="s">
        <v>140</v>
      </c>
      <c r="J35" s="39"/>
      <c r="K35" s="43"/>
      <c r="L35" s="39"/>
      <c r="M35" s="39"/>
      <c r="N35" s="39"/>
      <c r="O35" s="39"/>
      <c r="P35" s="38"/>
      <c r="Q35" s="39"/>
      <c r="R35" s="38" t="s">
        <v>378</v>
      </c>
      <c r="T35" s="38"/>
      <c r="U35" s="39"/>
    </row>
    <row r="40" spans="1:26" ht="21.5" x14ac:dyDescent="0.4">
      <c r="H40" s="55"/>
    </row>
    <row r="41" spans="1:26" ht="20" x14ac:dyDescent="0.4">
      <c r="H41" s="56"/>
    </row>
  </sheetData>
  <mergeCells count="79">
    <mergeCell ref="Q21:Q25"/>
    <mergeCell ref="V21:V25"/>
    <mergeCell ref="A19:A20"/>
    <mergeCell ref="B19:B20"/>
    <mergeCell ref="G19:G20"/>
    <mergeCell ref="L19:L20"/>
    <mergeCell ref="Q19:Q20"/>
    <mergeCell ref="V19:V20"/>
    <mergeCell ref="A21:A25"/>
    <mergeCell ref="B21:B25"/>
    <mergeCell ref="G21:G25"/>
    <mergeCell ref="L21:L25"/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6:A27"/>
    <mergeCell ref="B26:B27"/>
    <mergeCell ref="G26:G27"/>
    <mergeCell ref="L26:L27"/>
    <mergeCell ref="Q26:Q27"/>
    <mergeCell ref="AG6:AO13"/>
    <mergeCell ref="A13:A18"/>
    <mergeCell ref="B13:B18"/>
    <mergeCell ref="G13:G18"/>
    <mergeCell ref="AA2:AB2"/>
    <mergeCell ref="L13:L18"/>
    <mergeCell ref="Q13:Q18"/>
    <mergeCell ref="V13:V18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5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75" zoomScaleNormal="75" workbookViewId="0">
      <selection activeCell="R9" sqref="R9"/>
    </sheetView>
  </sheetViews>
  <sheetFormatPr defaultRowHeight="17" x14ac:dyDescent="0.4"/>
  <cols>
    <col min="1" max="1" width="4.90625" style="26" customWidth="1"/>
    <col min="2" max="2" width="5.36328125" style="26" customWidth="1"/>
    <col min="3" max="3" width="22.36328125" style="26" customWidth="1"/>
    <col min="4" max="4" width="8.1796875" style="26" customWidth="1"/>
    <col min="5" max="5" width="6.453125" style="26" hidden="1" customWidth="1"/>
    <col min="6" max="6" width="6.36328125" style="26" hidden="1" customWidth="1"/>
    <col min="7" max="7" width="5.81640625" style="26" customWidth="1"/>
    <col min="8" max="8" width="19.1796875" style="26" customWidth="1"/>
    <col min="9" max="9" width="7.90625" style="26" customWidth="1"/>
    <col min="10" max="10" width="5.81640625" style="26" hidden="1" customWidth="1"/>
    <col min="11" max="11" width="5.90625" style="26" hidden="1" customWidth="1"/>
    <col min="12" max="12" width="5" style="26" customWidth="1"/>
    <col min="13" max="13" width="18.1796875" style="26" customWidth="1"/>
    <col min="14" max="14" width="8.36328125" style="26" customWidth="1"/>
    <col min="15" max="15" width="6.36328125" style="26" hidden="1" customWidth="1"/>
    <col min="16" max="16" width="7.08984375" style="26" hidden="1" customWidth="1"/>
    <col min="17" max="17" width="5.36328125" style="26" customWidth="1"/>
    <col min="18" max="18" width="21.54296875" style="26" customWidth="1"/>
    <col min="19" max="19" width="8.6328125" style="26" customWidth="1"/>
    <col min="20" max="21" width="6.1796875" style="26" hidden="1" customWidth="1"/>
    <col min="22" max="22" width="6.1796875" style="26" customWidth="1"/>
    <col min="23" max="23" width="20.54296875" style="26" customWidth="1"/>
    <col min="24" max="24" width="9.54296875" style="26" customWidth="1"/>
    <col min="25" max="25" width="6.453125" style="26" hidden="1" customWidth="1"/>
    <col min="26" max="26" width="6.6328125" style="26" hidden="1" customWidth="1"/>
    <col min="27" max="28" width="0" style="26" hidden="1" customWidth="1"/>
    <col min="29" max="29" width="8.90625" style="26" hidden="1" customWidth="1"/>
    <col min="30" max="30" width="2.90625" style="26" hidden="1" customWidth="1"/>
    <col min="31" max="209" width="8.90625" style="26"/>
    <col min="210" max="210" width="4.90625" style="26" customWidth="1"/>
    <col min="211" max="211" width="5.36328125" style="26" customWidth="1"/>
    <col min="212" max="212" width="18" style="26" customWidth="1"/>
    <col min="213" max="213" width="11.1796875" style="26" customWidth="1"/>
    <col min="214" max="215" width="0" style="26" hidden="1" customWidth="1"/>
    <col min="216" max="216" width="5.81640625" style="26" customWidth="1"/>
    <col min="217" max="217" width="19.36328125" style="26" customWidth="1"/>
    <col min="218" max="218" width="10.08984375" style="26" customWidth="1"/>
    <col min="219" max="220" width="0" style="26" hidden="1" customWidth="1"/>
    <col min="221" max="221" width="5" style="26" customWidth="1"/>
    <col min="222" max="222" width="17.453125" style="26" customWidth="1"/>
    <col min="223" max="223" width="10.08984375" style="26" customWidth="1"/>
    <col min="224" max="225" width="0" style="26" hidden="1" customWidth="1"/>
    <col min="226" max="226" width="5.36328125" style="26" customWidth="1"/>
    <col min="227" max="227" width="18.6328125" style="26" customWidth="1"/>
    <col min="228" max="228" width="10.90625" style="26" customWidth="1"/>
    <col min="229" max="230" width="0" style="26" hidden="1" customWidth="1"/>
    <col min="231" max="231" width="5" style="26" customWidth="1"/>
    <col min="232" max="232" width="17.453125" style="26" customWidth="1"/>
    <col min="233" max="233" width="10.90625" style="26" customWidth="1"/>
    <col min="234" max="235" width="0" style="26" hidden="1" customWidth="1"/>
    <col min="236" max="465" width="8.90625" style="26"/>
    <col min="466" max="466" width="4.90625" style="26" customWidth="1"/>
    <col min="467" max="467" width="5.36328125" style="26" customWidth="1"/>
    <col min="468" max="468" width="18" style="26" customWidth="1"/>
    <col min="469" max="469" width="11.1796875" style="26" customWidth="1"/>
    <col min="470" max="471" width="0" style="26" hidden="1" customWidth="1"/>
    <col min="472" max="472" width="5.81640625" style="26" customWidth="1"/>
    <col min="473" max="473" width="19.36328125" style="26" customWidth="1"/>
    <col min="474" max="474" width="10.08984375" style="26" customWidth="1"/>
    <col min="475" max="476" width="0" style="26" hidden="1" customWidth="1"/>
    <col min="477" max="477" width="5" style="26" customWidth="1"/>
    <col min="478" max="478" width="17.453125" style="26" customWidth="1"/>
    <col min="479" max="479" width="10.08984375" style="26" customWidth="1"/>
    <col min="480" max="481" width="0" style="26" hidden="1" customWidth="1"/>
    <col min="482" max="482" width="5.36328125" style="26" customWidth="1"/>
    <col min="483" max="483" width="18.6328125" style="26" customWidth="1"/>
    <col min="484" max="484" width="10.90625" style="26" customWidth="1"/>
    <col min="485" max="486" width="0" style="26" hidden="1" customWidth="1"/>
    <col min="487" max="487" width="5" style="26" customWidth="1"/>
    <col min="488" max="488" width="17.453125" style="26" customWidth="1"/>
    <col min="489" max="489" width="10.90625" style="26" customWidth="1"/>
    <col min="490" max="491" width="0" style="26" hidden="1" customWidth="1"/>
    <col min="492" max="721" width="8.90625" style="26"/>
    <col min="722" max="722" width="4.90625" style="26" customWidth="1"/>
    <col min="723" max="723" width="5.36328125" style="26" customWidth="1"/>
    <col min="724" max="724" width="18" style="26" customWidth="1"/>
    <col min="725" max="725" width="11.1796875" style="26" customWidth="1"/>
    <col min="726" max="727" width="0" style="26" hidden="1" customWidth="1"/>
    <col min="728" max="728" width="5.81640625" style="26" customWidth="1"/>
    <col min="729" max="729" width="19.36328125" style="26" customWidth="1"/>
    <col min="730" max="730" width="10.08984375" style="26" customWidth="1"/>
    <col min="731" max="732" width="0" style="26" hidden="1" customWidth="1"/>
    <col min="733" max="733" width="5" style="26" customWidth="1"/>
    <col min="734" max="734" width="17.453125" style="26" customWidth="1"/>
    <col min="735" max="735" width="10.08984375" style="26" customWidth="1"/>
    <col min="736" max="737" width="0" style="26" hidden="1" customWidth="1"/>
    <col min="738" max="738" width="5.36328125" style="26" customWidth="1"/>
    <col min="739" max="739" width="18.6328125" style="26" customWidth="1"/>
    <col min="740" max="740" width="10.90625" style="26" customWidth="1"/>
    <col min="741" max="742" width="0" style="26" hidden="1" customWidth="1"/>
    <col min="743" max="743" width="5" style="26" customWidth="1"/>
    <col min="744" max="744" width="17.453125" style="26" customWidth="1"/>
    <col min="745" max="745" width="10.90625" style="26" customWidth="1"/>
    <col min="746" max="747" width="0" style="26" hidden="1" customWidth="1"/>
    <col min="748" max="977" width="8.90625" style="26"/>
    <col min="978" max="978" width="4.90625" style="26" customWidth="1"/>
    <col min="979" max="979" width="5.36328125" style="26" customWidth="1"/>
    <col min="980" max="980" width="18" style="26" customWidth="1"/>
    <col min="981" max="981" width="11.1796875" style="26" customWidth="1"/>
    <col min="982" max="983" width="0" style="26" hidden="1" customWidth="1"/>
    <col min="984" max="984" width="5.81640625" style="26" customWidth="1"/>
    <col min="985" max="985" width="19.36328125" style="26" customWidth="1"/>
    <col min="986" max="986" width="10.08984375" style="26" customWidth="1"/>
    <col min="987" max="988" width="0" style="26" hidden="1" customWidth="1"/>
    <col min="989" max="989" width="5" style="26" customWidth="1"/>
    <col min="990" max="990" width="17.453125" style="26" customWidth="1"/>
    <col min="991" max="991" width="10.08984375" style="26" customWidth="1"/>
    <col min="992" max="993" width="0" style="26" hidden="1" customWidth="1"/>
    <col min="994" max="994" width="5.36328125" style="26" customWidth="1"/>
    <col min="995" max="995" width="18.6328125" style="26" customWidth="1"/>
    <col min="996" max="996" width="10.90625" style="26" customWidth="1"/>
    <col min="997" max="998" width="0" style="26" hidden="1" customWidth="1"/>
    <col min="999" max="999" width="5" style="26" customWidth="1"/>
    <col min="1000" max="1000" width="17.453125" style="26" customWidth="1"/>
    <col min="1001" max="1001" width="10.90625" style="26" customWidth="1"/>
    <col min="1002" max="1003" width="0" style="26" hidden="1" customWidth="1"/>
    <col min="1004" max="1233" width="8.90625" style="26"/>
    <col min="1234" max="1234" width="4.90625" style="26" customWidth="1"/>
    <col min="1235" max="1235" width="5.36328125" style="26" customWidth="1"/>
    <col min="1236" max="1236" width="18" style="26" customWidth="1"/>
    <col min="1237" max="1237" width="11.1796875" style="26" customWidth="1"/>
    <col min="1238" max="1239" width="0" style="26" hidden="1" customWidth="1"/>
    <col min="1240" max="1240" width="5.81640625" style="26" customWidth="1"/>
    <col min="1241" max="1241" width="19.36328125" style="26" customWidth="1"/>
    <col min="1242" max="1242" width="10.08984375" style="26" customWidth="1"/>
    <col min="1243" max="1244" width="0" style="26" hidden="1" customWidth="1"/>
    <col min="1245" max="1245" width="5" style="26" customWidth="1"/>
    <col min="1246" max="1246" width="17.453125" style="26" customWidth="1"/>
    <col min="1247" max="1247" width="10.08984375" style="26" customWidth="1"/>
    <col min="1248" max="1249" width="0" style="26" hidden="1" customWidth="1"/>
    <col min="1250" max="1250" width="5.36328125" style="26" customWidth="1"/>
    <col min="1251" max="1251" width="18.6328125" style="26" customWidth="1"/>
    <col min="1252" max="1252" width="10.90625" style="26" customWidth="1"/>
    <col min="1253" max="1254" width="0" style="26" hidden="1" customWidth="1"/>
    <col min="1255" max="1255" width="5" style="26" customWidth="1"/>
    <col min="1256" max="1256" width="17.453125" style="26" customWidth="1"/>
    <col min="1257" max="1257" width="10.90625" style="26" customWidth="1"/>
    <col min="1258" max="1259" width="0" style="26" hidden="1" customWidth="1"/>
    <col min="1260" max="1489" width="8.90625" style="26"/>
    <col min="1490" max="1490" width="4.90625" style="26" customWidth="1"/>
    <col min="1491" max="1491" width="5.36328125" style="26" customWidth="1"/>
    <col min="1492" max="1492" width="18" style="26" customWidth="1"/>
    <col min="1493" max="1493" width="11.1796875" style="26" customWidth="1"/>
    <col min="1494" max="1495" width="0" style="26" hidden="1" customWidth="1"/>
    <col min="1496" max="1496" width="5.81640625" style="26" customWidth="1"/>
    <col min="1497" max="1497" width="19.36328125" style="26" customWidth="1"/>
    <col min="1498" max="1498" width="10.08984375" style="26" customWidth="1"/>
    <col min="1499" max="1500" width="0" style="26" hidden="1" customWidth="1"/>
    <col min="1501" max="1501" width="5" style="26" customWidth="1"/>
    <col min="1502" max="1502" width="17.453125" style="26" customWidth="1"/>
    <col min="1503" max="1503" width="10.08984375" style="26" customWidth="1"/>
    <col min="1504" max="1505" width="0" style="26" hidden="1" customWidth="1"/>
    <col min="1506" max="1506" width="5.36328125" style="26" customWidth="1"/>
    <col min="1507" max="1507" width="18.6328125" style="26" customWidth="1"/>
    <col min="1508" max="1508" width="10.90625" style="26" customWidth="1"/>
    <col min="1509" max="1510" width="0" style="26" hidden="1" customWidth="1"/>
    <col min="1511" max="1511" width="5" style="26" customWidth="1"/>
    <col min="1512" max="1512" width="17.453125" style="26" customWidth="1"/>
    <col min="1513" max="1513" width="10.90625" style="26" customWidth="1"/>
    <col min="1514" max="1515" width="0" style="26" hidden="1" customWidth="1"/>
    <col min="1516" max="1745" width="8.90625" style="26"/>
    <col min="1746" max="1746" width="4.90625" style="26" customWidth="1"/>
    <col min="1747" max="1747" width="5.36328125" style="26" customWidth="1"/>
    <col min="1748" max="1748" width="18" style="26" customWidth="1"/>
    <col min="1749" max="1749" width="11.1796875" style="26" customWidth="1"/>
    <col min="1750" max="1751" width="0" style="26" hidden="1" customWidth="1"/>
    <col min="1752" max="1752" width="5.81640625" style="26" customWidth="1"/>
    <col min="1753" max="1753" width="19.36328125" style="26" customWidth="1"/>
    <col min="1754" max="1754" width="10.08984375" style="26" customWidth="1"/>
    <col min="1755" max="1756" width="0" style="26" hidden="1" customWidth="1"/>
    <col min="1757" max="1757" width="5" style="26" customWidth="1"/>
    <col min="1758" max="1758" width="17.453125" style="26" customWidth="1"/>
    <col min="1759" max="1759" width="10.08984375" style="26" customWidth="1"/>
    <col min="1760" max="1761" width="0" style="26" hidden="1" customWidth="1"/>
    <col min="1762" max="1762" width="5.36328125" style="26" customWidth="1"/>
    <col min="1763" max="1763" width="18.6328125" style="26" customWidth="1"/>
    <col min="1764" max="1764" width="10.90625" style="26" customWidth="1"/>
    <col min="1765" max="1766" width="0" style="26" hidden="1" customWidth="1"/>
    <col min="1767" max="1767" width="5" style="26" customWidth="1"/>
    <col min="1768" max="1768" width="17.453125" style="26" customWidth="1"/>
    <col min="1769" max="1769" width="10.90625" style="26" customWidth="1"/>
    <col min="1770" max="1771" width="0" style="26" hidden="1" customWidth="1"/>
    <col min="1772" max="2001" width="8.90625" style="26"/>
    <col min="2002" max="2002" width="4.90625" style="26" customWidth="1"/>
    <col min="2003" max="2003" width="5.36328125" style="26" customWidth="1"/>
    <col min="2004" max="2004" width="18" style="26" customWidth="1"/>
    <col min="2005" max="2005" width="11.1796875" style="26" customWidth="1"/>
    <col min="2006" max="2007" width="0" style="26" hidden="1" customWidth="1"/>
    <col min="2008" max="2008" width="5.81640625" style="26" customWidth="1"/>
    <col min="2009" max="2009" width="19.36328125" style="26" customWidth="1"/>
    <col min="2010" max="2010" width="10.08984375" style="26" customWidth="1"/>
    <col min="2011" max="2012" width="0" style="26" hidden="1" customWidth="1"/>
    <col min="2013" max="2013" width="5" style="26" customWidth="1"/>
    <col min="2014" max="2014" width="17.453125" style="26" customWidth="1"/>
    <col min="2015" max="2015" width="10.08984375" style="26" customWidth="1"/>
    <col min="2016" max="2017" width="0" style="26" hidden="1" customWidth="1"/>
    <col min="2018" max="2018" width="5.36328125" style="26" customWidth="1"/>
    <col min="2019" max="2019" width="18.6328125" style="26" customWidth="1"/>
    <col min="2020" max="2020" width="10.90625" style="26" customWidth="1"/>
    <col min="2021" max="2022" width="0" style="26" hidden="1" customWidth="1"/>
    <col min="2023" max="2023" width="5" style="26" customWidth="1"/>
    <col min="2024" max="2024" width="17.453125" style="26" customWidth="1"/>
    <col min="2025" max="2025" width="10.90625" style="26" customWidth="1"/>
    <col min="2026" max="2027" width="0" style="26" hidden="1" customWidth="1"/>
    <col min="2028" max="2257" width="8.90625" style="26"/>
    <col min="2258" max="2258" width="4.90625" style="26" customWidth="1"/>
    <col min="2259" max="2259" width="5.36328125" style="26" customWidth="1"/>
    <col min="2260" max="2260" width="18" style="26" customWidth="1"/>
    <col min="2261" max="2261" width="11.1796875" style="26" customWidth="1"/>
    <col min="2262" max="2263" width="0" style="26" hidden="1" customWidth="1"/>
    <col min="2264" max="2264" width="5.81640625" style="26" customWidth="1"/>
    <col min="2265" max="2265" width="19.36328125" style="26" customWidth="1"/>
    <col min="2266" max="2266" width="10.08984375" style="26" customWidth="1"/>
    <col min="2267" max="2268" width="0" style="26" hidden="1" customWidth="1"/>
    <col min="2269" max="2269" width="5" style="26" customWidth="1"/>
    <col min="2270" max="2270" width="17.453125" style="26" customWidth="1"/>
    <col min="2271" max="2271" width="10.08984375" style="26" customWidth="1"/>
    <col min="2272" max="2273" width="0" style="26" hidden="1" customWidth="1"/>
    <col min="2274" max="2274" width="5.36328125" style="26" customWidth="1"/>
    <col min="2275" max="2275" width="18.6328125" style="26" customWidth="1"/>
    <col min="2276" max="2276" width="10.90625" style="26" customWidth="1"/>
    <col min="2277" max="2278" width="0" style="26" hidden="1" customWidth="1"/>
    <col min="2279" max="2279" width="5" style="26" customWidth="1"/>
    <col min="2280" max="2280" width="17.453125" style="26" customWidth="1"/>
    <col min="2281" max="2281" width="10.90625" style="26" customWidth="1"/>
    <col min="2282" max="2283" width="0" style="26" hidden="1" customWidth="1"/>
    <col min="2284" max="2513" width="8.90625" style="26"/>
    <col min="2514" max="2514" width="4.90625" style="26" customWidth="1"/>
    <col min="2515" max="2515" width="5.36328125" style="26" customWidth="1"/>
    <col min="2516" max="2516" width="18" style="26" customWidth="1"/>
    <col min="2517" max="2517" width="11.1796875" style="26" customWidth="1"/>
    <col min="2518" max="2519" width="0" style="26" hidden="1" customWidth="1"/>
    <col min="2520" max="2520" width="5.81640625" style="26" customWidth="1"/>
    <col min="2521" max="2521" width="19.36328125" style="26" customWidth="1"/>
    <col min="2522" max="2522" width="10.08984375" style="26" customWidth="1"/>
    <col min="2523" max="2524" width="0" style="26" hidden="1" customWidth="1"/>
    <col min="2525" max="2525" width="5" style="26" customWidth="1"/>
    <col min="2526" max="2526" width="17.453125" style="26" customWidth="1"/>
    <col min="2527" max="2527" width="10.08984375" style="26" customWidth="1"/>
    <col min="2528" max="2529" width="0" style="26" hidden="1" customWidth="1"/>
    <col min="2530" max="2530" width="5.36328125" style="26" customWidth="1"/>
    <col min="2531" max="2531" width="18.6328125" style="26" customWidth="1"/>
    <col min="2532" max="2532" width="10.90625" style="26" customWidth="1"/>
    <col min="2533" max="2534" width="0" style="26" hidden="1" customWidth="1"/>
    <col min="2535" max="2535" width="5" style="26" customWidth="1"/>
    <col min="2536" max="2536" width="17.453125" style="26" customWidth="1"/>
    <col min="2537" max="2537" width="10.90625" style="26" customWidth="1"/>
    <col min="2538" max="2539" width="0" style="26" hidden="1" customWidth="1"/>
    <col min="2540" max="2769" width="8.90625" style="26"/>
    <col min="2770" max="2770" width="4.90625" style="26" customWidth="1"/>
    <col min="2771" max="2771" width="5.36328125" style="26" customWidth="1"/>
    <col min="2772" max="2772" width="18" style="26" customWidth="1"/>
    <col min="2773" max="2773" width="11.1796875" style="26" customWidth="1"/>
    <col min="2774" max="2775" width="0" style="26" hidden="1" customWidth="1"/>
    <col min="2776" max="2776" width="5.81640625" style="26" customWidth="1"/>
    <col min="2777" max="2777" width="19.36328125" style="26" customWidth="1"/>
    <col min="2778" max="2778" width="10.08984375" style="26" customWidth="1"/>
    <col min="2779" max="2780" width="0" style="26" hidden="1" customWidth="1"/>
    <col min="2781" max="2781" width="5" style="26" customWidth="1"/>
    <col min="2782" max="2782" width="17.453125" style="26" customWidth="1"/>
    <col min="2783" max="2783" width="10.08984375" style="26" customWidth="1"/>
    <col min="2784" max="2785" width="0" style="26" hidden="1" customWidth="1"/>
    <col min="2786" max="2786" width="5.36328125" style="26" customWidth="1"/>
    <col min="2787" max="2787" width="18.6328125" style="26" customWidth="1"/>
    <col min="2788" max="2788" width="10.90625" style="26" customWidth="1"/>
    <col min="2789" max="2790" width="0" style="26" hidden="1" customWidth="1"/>
    <col min="2791" max="2791" width="5" style="26" customWidth="1"/>
    <col min="2792" max="2792" width="17.453125" style="26" customWidth="1"/>
    <col min="2793" max="2793" width="10.90625" style="26" customWidth="1"/>
    <col min="2794" max="2795" width="0" style="26" hidden="1" customWidth="1"/>
    <col min="2796" max="3025" width="8.90625" style="26"/>
    <col min="3026" max="3026" width="4.90625" style="26" customWidth="1"/>
    <col min="3027" max="3027" width="5.36328125" style="26" customWidth="1"/>
    <col min="3028" max="3028" width="18" style="26" customWidth="1"/>
    <col min="3029" max="3029" width="11.1796875" style="26" customWidth="1"/>
    <col min="3030" max="3031" width="0" style="26" hidden="1" customWidth="1"/>
    <col min="3032" max="3032" width="5.81640625" style="26" customWidth="1"/>
    <col min="3033" max="3033" width="19.36328125" style="26" customWidth="1"/>
    <col min="3034" max="3034" width="10.08984375" style="26" customWidth="1"/>
    <col min="3035" max="3036" width="0" style="26" hidden="1" customWidth="1"/>
    <col min="3037" max="3037" width="5" style="26" customWidth="1"/>
    <col min="3038" max="3038" width="17.453125" style="26" customWidth="1"/>
    <col min="3039" max="3039" width="10.08984375" style="26" customWidth="1"/>
    <col min="3040" max="3041" width="0" style="26" hidden="1" customWidth="1"/>
    <col min="3042" max="3042" width="5.36328125" style="26" customWidth="1"/>
    <col min="3043" max="3043" width="18.6328125" style="26" customWidth="1"/>
    <col min="3044" max="3044" width="10.90625" style="26" customWidth="1"/>
    <col min="3045" max="3046" width="0" style="26" hidden="1" customWidth="1"/>
    <col min="3047" max="3047" width="5" style="26" customWidth="1"/>
    <col min="3048" max="3048" width="17.453125" style="26" customWidth="1"/>
    <col min="3049" max="3049" width="10.90625" style="26" customWidth="1"/>
    <col min="3050" max="3051" width="0" style="26" hidden="1" customWidth="1"/>
    <col min="3052" max="3281" width="8.90625" style="26"/>
    <col min="3282" max="3282" width="4.90625" style="26" customWidth="1"/>
    <col min="3283" max="3283" width="5.36328125" style="26" customWidth="1"/>
    <col min="3284" max="3284" width="18" style="26" customWidth="1"/>
    <col min="3285" max="3285" width="11.1796875" style="26" customWidth="1"/>
    <col min="3286" max="3287" width="0" style="26" hidden="1" customWidth="1"/>
    <col min="3288" max="3288" width="5.81640625" style="26" customWidth="1"/>
    <col min="3289" max="3289" width="19.36328125" style="26" customWidth="1"/>
    <col min="3290" max="3290" width="10.08984375" style="26" customWidth="1"/>
    <col min="3291" max="3292" width="0" style="26" hidden="1" customWidth="1"/>
    <col min="3293" max="3293" width="5" style="26" customWidth="1"/>
    <col min="3294" max="3294" width="17.453125" style="26" customWidth="1"/>
    <col min="3295" max="3295" width="10.08984375" style="26" customWidth="1"/>
    <col min="3296" max="3297" width="0" style="26" hidden="1" customWidth="1"/>
    <col min="3298" max="3298" width="5.36328125" style="26" customWidth="1"/>
    <col min="3299" max="3299" width="18.6328125" style="26" customWidth="1"/>
    <col min="3300" max="3300" width="10.90625" style="26" customWidth="1"/>
    <col min="3301" max="3302" width="0" style="26" hidden="1" customWidth="1"/>
    <col min="3303" max="3303" width="5" style="26" customWidth="1"/>
    <col min="3304" max="3304" width="17.453125" style="26" customWidth="1"/>
    <col min="3305" max="3305" width="10.90625" style="26" customWidth="1"/>
    <col min="3306" max="3307" width="0" style="26" hidden="1" customWidth="1"/>
    <col min="3308" max="3537" width="8.90625" style="26"/>
    <col min="3538" max="3538" width="4.90625" style="26" customWidth="1"/>
    <col min="3539" max="3539" width="5.36328125" style="26" customWidth="1"/>
    <col min="3540" max="3540" width="18" style="26" customWidth="1"/>
    <col min="3541" max="3541" width="11.1796875" style="26" customWidth="1"/>
    <col min="3542" max="3543" width="0" style="26" hidden="1" customWidth="1"/>
    <col min="3544" max="3544" width="5.81640625" style="26" customWidth="1"/>
    <col min="3545" max="3545" width="19.36328125" style="26" customWidth="1"/>
    <col min="3546" max="3546" width="10.08984375" style="26" customWidth="1"/>
    <col min="3547" max="3548" width="0" style="26" hidden="1" customWidth="1"/>
    <col min="3549" max="3549" width="5" style="26" customWidth="1"/>
    <col min="3550" max="3550" width="17.453125" style="26" customWidth="1"/>
    <col min="3551" max="3551" width="10.08984375" style="26" customWidth="1"/>
    <col min="3552" max="3553" width="0" style="26" hidden="1" customWidth="1"/>
    <col min="3554" max="3554" width="5.36328125" style="26" customWidth="1"/>
    <col min="3555" max="3555" width="18.6328125" style="26" customWidth="1"/>
    <col min="3556" max="3556" width="10.90625" style="26" customWidth="1"/>
    <col min="3557" max="3558" width="0" style="26" hidden="1" customWidth="1"/>
    <col min="3559" max="3559" width="5" style="26" customWidth="1"/>
    <col min="3560" max="3560" width="17.453125" style="26" customWidth="1"/>
    <col min="3561" max="3561" width="10.90625" style="26" customWidth="1"/>
    <col min="3562" max="3563" width="0" style="26" hidden="1" customWidth="1"/>
    <col min="3564" max="3793" width="8.90625" style="26"/>
    <col min="3794" max="3794" width="4.90625" style="26" customWidth="1"/>
    <col min="3795" max="3795" width="5.36328125" style="26" customWidth="1"/>
    <col min="3796" max="3796" width="18" style="26" customWidth="1"/>
    <col min="3797" max="3797" width="11.1796875" style="26" customWidth="1"/>
    <col min="3798" max="3799" width="0" style="26" hidden="1" customWidth="1"/>
    <col min="3800" max="3800" width="5.81640625" style="26" customWidth="1"/>
    <col min="3801" max="3801" width="19.36328125" style="26" customWidth="1"/>
    <col min="3802" max="3802" width="10.08984375" style="26" customWidth="1"/>
    <col min="3803" max="3804" width="0" style="26" hidden="1" customWidth="1"/>
    <col min="3805" max="3805" width="5" style="26" customWidth="1"/>
    <col min="3806" max="3806" width="17.453125" style="26" customWidth="1"/>
    <col min="3807" max="3807" width="10.08984375" style="26" customWidth="1"/>
    <col min="3808" max="3809" width="0" style="26" hidden="1" customWidth="1"/>
    <col min="3810" max="3810" width="5.36328125" style="26" customWidth="1"/>
    <col min="3811" max="3811" width="18.6328125" style="26" customWidth="1"/>
    <col min="3812" max="3812" width="10.90625" style="26" customWidth="1"/>
    <col min="3813" max="3814" width="0" style="26" hidden="1" customWidth="1"/>
    <col min="3815" max="3815" width="5" style="26" customWidth="1"/>
    <col min="3816" max="3816" width="17.453125" style="26" customWidth="1"/>
    <col min="3817" max="3817" width="10.90625" style="26" customWidth="1"/>
    <col min="3818" max="3819" width="0" style="26" hidden="1" customWidth="1"/>
    <col min="3820" max="4049" width="8.90625" style="26"/>
    <col min="4050" max="4050" width="4.90625" style="26" customWidth="1"/>
    <col min="4051" max="4051" width="5.36328125" style="26" customWidth="1"/>
    <col min="4052" max="4052" width="18" style="26" customWidth="1"/>
    <col min="4053" max="4053" width="11.1796875" style="26" customWidth="1"/>
    <col min="4054" max="4055" width="0" style="26" hidden="1" customWidth="1"/>
    <col min="4056" max="4056" width="5.81640625" style="26" customWidth="1"/>
    <col min="4057" max="4057" width="19.36328125" style="26" customWidth="1"/>
    <col min="4058" max="4058" width="10.08984375" style="26" customWidth="1"/>
    <col min="4059" max="4060" width="0" style="26" hidden="1" customWidth="1"/>
    <col min="4061" max="4061" width="5" style="26" customWidth="1"/>
    <col min="4062" max="4062" width="17.453125" style="26" customWidth="1"/>
    <col min="4063" max="4063" width="10.08984375" style="26" customWidth="1"/>
    <col min="4064" max="4065" width="0" style="26" hidden="1" customWidth="1"/>
    <col min="4066" max="4066" width="5.36328125" style="26" customWidth="1"/>
    <col min="4067" max="4067" width="18.6328125" style="26" customWidth="1"/>
    <col min="4068" max="4068" width="10.90625" style="26" customWidth="1"/>
    <col min="4069" max="4070" width="0" style="26" hidden="1" customWidth="1"/>
    <col min="4071" max="4071" width="5" style="26" customWidth="1"/>
    <col min="4072" max="4072" width="17.453125" style="26" customWidth="1"/>
    <col min="4073" max="4073" width="10.90625" style="26" customWidth="1"/>
    <col min="4074" max="4075" width="0" style="26" hidden="1" customWidth="1"/>
    <col min="4076" max="4305" width="8.90625" style="26"/>
    <col min="4306" max="4306" width="4.90625" style="26" customWidth="1"/>
    <col min="4307" max="4307" width="5.36328125" style="26" customWidth="1"/>
    <col min="4308" max="4308" width="18" style="26" customWidth="1"/>
    <col min="4309" max="4309" width="11.1796875" style="26" customWidth="1"/>
    <col min="4310" max="4311" width="0" style="26" hidden="1" customWidth="1"/>
    <col min="4312" max="4312" width="5.81640625" style="26" customWidth="1"/>
    <col min="4313" max="4313" width="19.36328125" style="26" customWidth="1"/>
    <col min="4314" max="4314" width="10.08984375" style="26" customWidth="1"/>
    <col min="4315" max="4316" width="0" style="26" hidden="1" customWidth="1"/>
    <col min="4317" max="4317" width="5" style="26" customWidth="1"/>
    <col min="4318" max="4318" width="17.453125" style="26" customWidth="1"/>
    <col min="4319" max="4319" width="10.08984375" style="26" customWidth="1"/>
    <col min="4320" max="4321" width="0" style="26" hidden="1" customWidth="1"/>
    <col min="4322" max="4322" width="5.36328125" style="26" customWidth="1"/>
    <col min="4323" max="4323" width="18.6328125" style="26" customWidth="1"/>
    <col min="4324" max="4324" width="10.90625" style="26" customWidth="1"/>
    <col min="4325" max="4326" width="0" style="26" hidden="1" customWidth="1"/>
    <col min="4327" max="4327" width="5" style="26" customWidth="1"/>
    <col min="4328" max="4328" width="17.453125" style="26" customWidth="1"/>
    <col min="4329" max="4329" width="10.90625" style="26" customWidth="1"/>
    <col min="4330" max="4331" width="0" style="26" hidden="1" customWidth="1"/>
    <col min="4332" max="4561" width="8.90625" style="26"/>
    <col min="4562" max="4562" width="4.90625" style="26" customWidth="1"/>
    <col min="4563" max="4563" width="5.36328125" style="26" customWidth="1"/>
    <col min="4564" max="4564" width="18" style="26" customWidth="1"/>
    <col min="4565" max="4565" width="11.1796875" style="26" customWidth="1"/>
    <col min="4566" max="4567" width="0" style="26" hidden="1" customWidth="1"/>
    <col min="4568" max="4568" width="5.81640625" style="26" customWidth="1"/>
    <col min="4569" max="4569" width="19.36328125" style="26" customWidth="1"/>
    <col min="4570" max="4570" width="10.08984375" style="26" customWidth="1"/>
    <col min="4571" max="4572" width="0" style="26" hidden="1" customWidth="1"/>
    <col min="4573" max="4573" width="5" style="26" customWidth="1"/>
    <col min="4574" max="4574" width="17.453125" style="26" customWidth="1"/>
    <col min="4575" max="4575" width="10.08984375" style="26" customWidth="1"/>
    <col min="4576" max="4577" width="0" style="26" hidden="1" customWidth="1"/>
    <col min="4578" max="4578" width="5.36328125" style="26" customWidth="1"/>
    <col min="4579" max="4579" width="18.6328125" style="26" customWidth="1"/>
    <col min="4580" max="4580" width="10.90625" style="26" customWidth="1"/>
    <col min="4581" max="4582" width="0" style="26" hidden="1" customWidth="1"/>
    <col min="4583" max="4583" width="5" style="26" customWidth="1"/>
    <col min="4584" max="4584" width="17.453125" style="26" customWidth="1"/>
    <col min="4585" max="4585" width="10.90625" style="26" customWidth="1"/>
    <col min="4586" max="4587" width="0" style="26" hidden="1" customWidth="1"/>
    <col min="4588" max="4817" width="8.90625" style="26"/>
    <col min="4818" max="4818" width="4.90625" style="26" customWidth="1"/>
    <col min="4819" max="4819" width="5.36328125" style="26" customWidth="1"/>
    <col min="4820" max="4820" width="18" style="26" customWidth="1"/>
    <col min="4821" max="4821" width="11.1796875" style="26" customWidth="1"/>
    <col min="4822" max="4823" width="0" style="26" hidden="1" customWidth="1"/>
    <col min="4824" max="4824" width="5.81640625" style="26" customWidth="1"/>
    <col min="4825" max="4825" width="19.36328125" style="26" customWidth="1"/>
    <col min="4826" max="4826" width="10.08984375" style="26" customWidth="1"/>
    <col min="4827" max="4828" width="0" style="26" hidden="1" customWidth="1"/>
    <col min="4829" max="4829" width="5" style="26" customWidth="1"/>
    <col min="4830" max="4830" width="17.453125" style="26" customWidth="1"/>
    <col min="4831" max="4831" width="10.08984375" style="26" customWidth="1"/>
    <col min="4832" max="4833" width="0" style="26" hidden="1" customWidth="1"/>
    <col min="4834" max="4834" width="5.36328125" style="26" customWidth="1"/>
    <col min="4835" max="4835" width="18.6328125" style="26" customWidth="1"/>
    <col min="4836" max="4836" width="10.90625" style="26" customWidth="1"/>
    <col min="4837" max="4838" width="0" style="26" hidden="1" customWidth="1"/>
    <col min="4839" max="4839" width="5" style="26" customWidth="1"/>
    <col min="4840" max="4840" width="17.453125" style="26" customWidth="1"/>
    <col min="4841" max="4841" width="10.90625" style="26" customWidth="1"/>
    <col min="4842" max="4843" width="0" style="26" hidden="1" customWidth="1"/>
    <col min="4844" max="5073" width="8.90625" style="26"/>
    <col min="5074" max="5074" width="4.90625" style="26" customWidth="1"/>
    <col min="5075" max="5075" width="5.36328125" style="26" customWidth="1"/>
    <col min="5076" max="5076" width="18" style="26" customWidth="1"/>
    <col min="5077" max="5077" width="11.1796875" style="26" customWidth="1"/>
    <col min="5078" max="5079" width="0" style="26" hidden="1" customWidth="1"/>
    <col min="5080" max="5080" width="5.81640625" style="26" customWidth="1"/>
    <col min="5081" max="5081" width="19.36328125" style="26" customWidth="1"/>
    <col min="5082" max="5082" width="10.08984375" style="26" customWidth="1"/>
    <col min="5083" max="5084" width="0" style="26" hidden="1" customWidth="1"/>
    <col min="5085" max="5085" width="5" style="26" customWidth="1"/>
    <col min="5086" max="5086" width="17.453125" style="26" customWidth="1"/>
    <col min="5087" max="5087" width="10.08984375" style="26" customWidth="1"/>
    <col min="5088" max="5089" width="0" style="26" hidden="1" customWidth="1"/>
    <col min="5090" max="5090" width="5.36328125" style="26" customWidth="1"/>
    <col min="5091" max="5091" width="18.6328125" style="26" customWidth="1"/>
    <col min="5092" max="5092" width="10.90625" style="26" customWidth="1"/>
    <col min="5093" max="5094" width="0" style="26" hidden="1" customWidth="1"/>
    <col min="5095" max="5095" width="5" style="26" customWidth="1"/>
    <col min="5096" max="5096" width="17.453125" style="26" customWidth="1"/>
    <col min="5097" max="5097" width="10.90625" style="26" customWidth="1"/>
    <col min="5098" max="5099" width="0" style="26" hidden="1" customWidth="1"/>
    <col min="5100" max="5329" width="8.90625" style="26"/>
    <col min="5330" max="5330" width="4.90625" style="26" customWidth="1"/>
    <col min="5331" max="5331" width="5.36328125" style="26" customWidth="1"/>
    <col min="5332" max="5332" width="18" style="26" customWidth="1"/>
    <col min="5333" max="5333" width="11.1796875" style="26" customWidth="1"/>
    <col min="5334" max="5335" width="0" style="26" hidden="1" customWidth="1"/>
    <col min="5336" max="5336" width="5.81640625" style="26" customWidth="1"/>
    <col min="5337" max="5337" width="19.36328125" style="26" customWidth="1"/>
    <col min="5338" max="5338" width="10.08984375" style="26" customWidth="1"/>
    <col min="5339" max="5340" width="0" style="26" hidden="1" customWidth="1"/>
    <col min="5341" max="5341" width="5" style="26" customWidth="1"/>
    <col min="5342" max="5342" width="17.453125" style="26" customWidth="1"/>
    <col min="5343" max="5343" width="10.08984375" style="26" customWidth="1"/>
    <col min="5344" max="5345" width="0" style="26" hidden="1" customWidth="1"/>
    <col min="5346" max="5346" width="5.36328125" style="26" customWidth="1"/>
    <col min="5347" max="5347" width="18.6328125" style="26" customWidth="1"/>
    <col min="5348" max="5348" width="10.90625" style="26" customWidth="1"/>
    <col min="5349" max="5350" width="0" style="26" hidden="1" customWidth="1"/>
    <col min="5351" max="5351" width="5" style="26" customWidth="1"/>
    <col min="5352" max="5352" width="17.453125" style="26" customWidth="1"/>
    <col min="5353" max="5353" width="10.90625" style="26" customWidth="1"/>
    <col min="5354" max="5355" width="0" style="26" hidden="1" customWidth="1"/>
    <col min="5356" max="5585" width="8.90625" style="26"/>
    <col min="5586" max="5586" width="4.90625" style="26" customWidth="1"/>
    <col min="5587" max="5587" width="5.36328125" style="26" customWidth="1"/>
    <col min="5588" max="5588" width="18" style="26" customWidth="1"/>
    <col min="5589" max="5589" width="11.1796875" style="26" customWidth="1"/>
    <col min="5590" max="5591" width="0" style="26" hidden="1" customWidth="1"/>
    <col min="5592" max="5592" width="5.81640625" style="26" customWidth="1"/>
    <col min="5593" max="5593" width="19.36328125" style="26" customWidth="1"/>
    <col min="5594" max="5594" width="10.08984375" style="26" customWidth="1"/>
    <col min="5595" max="5596" width="0" style="26" hidden="1" customWidth="1"/>
    <col min="5597" max="5597" width="5" style="26" customWidth="1"/>
    <col min="5598" max="5598" width="17.453125" style="26" customWidth="1"/>
    <col min="5599" max="5599" width="10.08984375" style="26" customWidth="1"/>
    <col min="5600" max="5601" width="0" style="26" hidden="1" customWidth="1"/>
    <col min="5602" max="5602" width="5.36328125" style="26" customWidth="1"/>
    <col min="5603" max="5603" width="18.6328125" style="26" customWidth="1"/>
    <col min="5604" max="5604" width="10.90625" style="26" customWidth="1"/>
    <col min="5605" max="5606" width="0" style="26" hidden="1" customWidth="1"/>
    <col min="5607" max="5607" width="5" style="26" customWidth="1"/>
    <col min="5608" max="5608" width="17.453125" style="26" customWidth="1"/>
    <col min="5609" max="5609" width="10.90625" style="26" customWidth="1"/>
    <col min="5610" max="5611" width="0" style="26" hidden="1" customWidth="1"/>
    <col min="5612" max="5841" width="8.90625" style="26"/>
    <col min="5842" max="5842" width="4.90625" style="26" customWidth="1"/>
    <col min="5843" max="5843" width="5.36328125" style="26" customWidth="1"/>
    <col min="5844" max="5844" width="18" style="26" customWidth="1"/>
    <col min="5845" max="5845" width="11.1796875" style="26" customWidth="1"/>
    <col min="5846" max="5847" width="0" style="26" hidden="1" customWidth="1"/>
    <col min="5848" max="5848" width="5.81640625" style="26" customWidth="1"/>
    <col min="5849" max="5849" width="19.36328125" style="26" customWidth="1"/>
    <col min="5850" max="5850" width="10.08984375" style="26" customWidth="1"/>
    <col min="5851" max="5852" width="0" style="26" hidden="1" customWidth="1"/>
    <col min="5853" max="5853" width="5" style="26" customWidth="1"/>
    <col min="5854" max="5854" width="17.453125" style="26" customWidth="1"/>
    <col min="5855" max="5855" width="10.08984375" style="26" customWidth="1"/>
    <col min="5856" max="5857" width="0" style="26" hidden="1" customWidth="1"/>
    <col min="5858" max="5858" width="5.36328125" style="26" customWidth="1"/>
    <col min="5859" max="5859" width="18.6328125" style="26" customWidth="1"/>
    <col min="5860" max="5860" width="10.90625" style="26" customWidth="1"/>
    <col min="5861" max="5862" width="0" style="26" hidden="1" customWidth="1"/>
    <col min="5863" max="5863" width="5" style="26" customWidth="1"/>
    <col min="5864" max="5864" width="17.453125" style="26" customWidth="1"/>
    <col min="5865" max="5865" width="10.90625" style="26" customWidth="1"/>
    <col min="5866" max="5867" width="0" style="26" hidden="1" customWidth="1"/>
    <col min="5868" max="6097" width="8.90625" style="26"/>
    <col min="6098" max="6098" width="4.90625" style="26" customWidth="1"/>
    <col min="6099" max="6099" width="5.36328125" style="26" customWidth="1"/>
    <col min="6100" max="6100" width="18" style="26" customWidth="1"/>
    <col min="6101" max="6101" width="11.1796875" style="26" customWidth="1"/>
    <col min="6102" max="6103" width="0" style="26" hidden="1" customWidth="1"/>
    <col min="6104" max="6104" width="5.81640625" style="26" customWidth="1"/>
    <col min="6105" max="6105" width="19.36328125" style="26" customWidth="1"/>
    <col min="6106" max="6106" width="10.08984375" style="26" customWidth="1"/>
    <col min="6107" max="6108" width="0" style="26" hidden="1" customWidth="1"/>
    <col min="6109" max="6109" width="5" style="26" customWidth="1"/>
    <col min="6110" max="6110" width="17.453125" style="26" customWidth="1"/>
    <col min="6111" max="6111" width="10.08984375" style="26" customWidth="1"/>
    <col min="6112" max="6113" width="0" style="26" hidden="1" customWidth="1"/>
    <col min="6114" max="6114" width="5.36328125" style="26" customWidth="1"/>
    <col min="6115" max="6115" width="18.6328125" style="26" customWidth="1"/>
    <col min="6116" max="6116" width="10.90625" style="26" customWidth="1"/>
    <col min="6117" max="6118" width="0" style="26" hidden="1" customWidth="1"/>
    <col min="6119" max="6119" width="5" style="26" customWidth="1"/>
    <col min="6120" max="6120" width="17.453125" style="26" customWidth="1"/>
    <col min="6121" max="6121" width="10.90625" style="26" customWidth="1"/>
    <col min="6122" max="6123" width="0" style="26" hidden="1" customWidth="1"/>
    <col min="6124" max="6353" width="8.90625" style="26"/>
    <col min="6354" max="6354" width="4.90625" style="26" customWidth="1"/>
    <col min="6355" max="6355" width="5.36328125" style="26" customWidth="1"/>
    <col min="6356" max="6356" width="18" style="26" customWidth="1"/>
    <col min="6357" max="6357" width="11.1796875" style="26" customWidth="1"/>
    <col min="6358" max="6359" width="0" style="26" hidden="1" customWidth="1"/>
    <col min="6360" max="6360" width="5.81640625" style="26" customWidth="1"/>
    <col min="6361" max="6361" width="19.36328125" style="26" customWidth="1"/>
    <col min="6362" max="6362" width="10.08984375" style="26" customWidth="1"/>
    <col min="6363" max="6364" width="0" style="26" hidden="1" customWidth="1"/>
    <col min="6365" max="6365" width="5" style="26" customWidth="1"/>
    <col min="6366" max="6366" width="17.453125" style="26" customWidth="1"/>
    <col min="6367" max="6367" width="10.08984375" style="26" customWidth="1"/>
    <col min="6368" max="6369" width="0" style="26" hidden="1" customWidth="1"/>
    <col min="6370" max="6370" width="5.36328125" style="26" customWidth="1"/>
    <col min="6371" max="6371" width="18.6328125" style="26" customWidth="1"/>
    <col min="6372" max="6372" width="10.90625" style="26" customWidth="1"/>
    <col min="6373" max="6374" width="0" style="26" hidden="1" customWidth="1"/>
    <col min="6375" max="6375" width="5" style="26" customWidth="1"/>
    <col min="6376" max="6376" width="17.453125" style="26" customWidth="1"/>
    <col min="6377" max="6377" width="10.90625" style="26" customWidth="1"/>
    <col min="6378" max="6379" width="0" style="26" hidden="1" customWidth="1"/>
    <col min="6380" max="6609" width="8.90625" style="26"/>
    <col min="6610" max="6610" width="4.90625" style="26" customWidth="1"/>
    <col min="6611" max="6611" width="5.36328125" style="26" customWidth="1"/>
    <col min="6612" max="6612" width="18" style="26" customWidth="1"/>
    <col min="6613" max="6613" width="11.1796875" style="26" customWidth="1"/>
    <col min="6614" max="6615" width="0" style="26" hidden="1" customWidth="1"/>
    <col min="6616" max="6616" width="5.81640625" style="26" customWidth="1"/>
    <col min="6617" max="6617" width="19.36328125" style="26" customWidth="1"/>
    <col min="6618" max="6618" width="10.08984375" style="26" customWidth="1"/>
    <col min="6619" max="6620" width="0" style="26" hidden="1" customWidth="1"/>
    <col min="6621" max="6621" width="5" style="26" customWidth="1"/>
    <col min="6622" max="6622" width="17.453125" style="26" customWidth="1"/>
    <col min="6623" max="6623" width="10.08984375" style="26" customWidth="1"/>
    <col min="6624" max="6625" width="0" style="26" hidden="1" customWidth="1"/>
    <col min="6626" max="6626" width="5.36328125" style="26" customWidth="1"/>
    <col min="6627" max="6627" width="18.6328125" style="26" customWidth="1"/>
    <col min="6628" max="6628" width="10.90625" style="26" customWidth="1"/>
    <col min="6629" max="6630" width="0" style="26" hidden="1" customWidth="1"/>
    <col min="6631" max="6631" width="5" style="26" customWidth="1"/>
    <col min="6632" max="6632" width="17.453125" style="26" customWidth="1"/>
    <col min="6633" max="6633" width="10.90625" style="26" customWidth="1"/>
    <col min="6634" max="6635" width="0" style="26" hidden="1" customWidth="1"/>
    <col min="6636" max="6865" width="8.90625" style="26"/>
    <col min="6866" max="6866" width="4.90625" style="26" customWidth="1"/>
    <col min="6867" max="6867" width="5.36328125" style="26" customWidth="1"/>
    <col min="6868" max="6868" width="18" style="26" customWidth="1"/>
    <col min="6869" max="6869" width="11.1796875" style="26" customWidth="1"/>
    <col min="6870" max="6871" width="0" style="26" hidden="1" customWidth="1"/>
    <col min="6872" max="6872" width="5.81640625" style="26" customWidth="1"/>
    <col min="6873" max="6873" width="19.36328125" style="26" customWidth="1"/>
    <col min="6874" max="6874" width="10.08984375" style="26" customWidth="1"/>
    <col min="6875" max="6876" width="0" style="26" hidden="1" customWidth="1"/>
    <col min="6877" max="6877" width="5" style="26" customWidth="1"/>
    <col min="6878" max="6878" width="17.453125" style="26" customWidth="1"/>
    <col min="6879" max="6879" width="10.08984375" style="26" customWidth="1"/>
    <col min="6880" max="6881" width="0" style="26" hidden="1" customWidth="1"/>
    <col min="6882" max="6882" width="5.36328125" style="26" customWidth="1"/>
    <col min="6883" max="6883" width="18.6328125" style="26" customWidth="1"/>
    <col min="6884" max="6884" width="10.90625" style="26" customWidth="1"/>
    <col min="6885" max="6886" width="0" style="26" hidden="1" customWidth="1"/>
    <col min="6887" max="6887" width="5" style="26" customWidth="1"/>
    <col min="6888" max="6888" width="17.453125" style="26" customWidth="1"/>
    <col min="6889" max="6889" width="10.90625" style="26" customWidth="1"/>
    <col min="6890" max="6891" width="0" style="26" hidden="1" customWidth="1"/>
    <col min="6892" max="7121" width="8.90625" style="26"/>
    <col min="7122" max="7122" width="4.90625" style="26" customWidth="1"/>
    <col min="7123" max="7123" width="5.36328125" style="26" customWidth="1"/>
    <col min="7124" max="7124" width="18" style="26" customWidth="1"/>
    <col min="7125" max="7125" width="11.1796875" style="26" customWidth="1"/>
    <col min="7126" max="7127" width="0" style="26" hidden="1" customWidth="1"/>
    <col min="7128" max="7128" width="5.81640625" style="26" customWidth="1"/>
    <col min="7129" max="7129" width="19.36328125" style="26" customWidth="1"/>
    <col min="7130" max="7130" width="10.08984375" style="26" customWidth="1"/>
    <col min="7131" max="7132" width="0" style="26" hidden="1" customWidth="1"/>
    <col min="7133" max="7133" width="5" style="26" customWidth="1"/>
    <col min="7134" max="7134" width="17.453125" style="26" customWidth="1"/>
    <col min="7135" max="7135" width="10.08984375" style="26" customWidth="1"/>
    <col min="7136" max="7137" width="0" style="26" hidden="1" customWidth="1"/>
    <col min="7138" max="7138" width="5.36328125" style="26" customWidth="1"/>
    <col min="7139" max="7139" width="18.6328125" style="26" customWidth="1"/>
    <col min="7140" max="7140" width="10.90625" style="26" customWidth="1"/>
    <col min="7141" max="7142" width="0" style="26" hidden="1" customWidth="1"/>
    <col min="7143" max="7143" width="5" style="26" customWidth="1"/>
    <col min="7144" max="7144" width="17.453125" style="26" customWidth="1"/>
    <col min="7145" max="7145" width="10.90625" style="26" customWidth="1"/>
    <col min="7146" max="7147" width="0" style="26" hidden="1" customWidth="1"/>
    <col min="7148" max="7377" width="8.90625" style="26"/>
    <col min="7378" max="7378" width="4.90625" style="26" customWidth="1"/>
    <col min="7379" max="7379" width="5.36328125" style="26" customWidth="1"/>
    <col min="7380" max="7380" width="18" style="26" customWidth="1"/>
    <col min="7381" max="7381" width="11.1796875" style="26" customWidth="1"/>
    <col min="7382" max="7383" width="0" style="26" hidden="1" customWidth="1"/>
    <col min="7384" max="7384" width="5.81640625" style="26" customWidth="1"/>
    <col min="7385" max="7385" width="19.36328125" style="26" customWidth="1"/>
    <col min="7386" max="7386" width="10.08984375" style="26" customWidth="1"/>
    <col min="7387" max="7388" width="0" style="26" hidden="1" customWidth="1"/>
    <col min="7389" max="7389" width="5" style="26" customWidth="1"/>
    <col min="7390" max="7390" width="17.453125" style="26" customWidth="1"/>
    <col min="7391" max="7391" width="10.08984375" style="26" customWidth="1"/>
    <col min="7392" max="7393" width="0" style="26" hidden="1" customWidth="1"/>
    <col min="7394" max="7394" width="5.36328125" style="26" customWidth="1"/>
    <col min="7395" max="7395" width="18.6328125" style="26" customWidth="1"/>
    <col min="7396" max="7396" width="10.90625" style="26" customWidth="1"/>
    <col min="7397" max="7398" width="0" style="26" hidden="1" customWidth="1"/>
    <col min="7399" max="7399" width="5" style="26" customWidth="1"/>
    <col min="7400" max="7400" width="17.453125" style="26" customWidth="1"/>
    <col min="7401" max="7401" width="10.90625" style="26" customWidth="1"/>
    <col min="7402" max="7403" width="0" style="26" hidden="1" customWidth="1"/>
    <col min="7404" max="7633" width="8.90625" style="26"/>
    <col min="7634" max="7634" width="4.90625" style="26" customWidth="1"/>
    <col min="7635" max="7635" width="5.36328125" style="26" customWidth="1"/>
    <col min="7636" max="7636" width="18" style="26" customWidth="1"/>
    <col min="7637" max="7637" width="11.1796875" style="26" customWidth="1"/>
    <col min="7638" max="7639" width="0" style="26" hidden="1" customWidth="1"/>
    <col min="7640" max="7640" width="5.81640625" style="26" customWidth="1"/>
    <col min="7641" max="7641" width="19.36328125" style="26" customWidth="1"/>
    <col min="7642" max="7642" width="10.08984375" style="26" customWidth="1"/>
    <col min="7643" max="7644" width="0" style="26" hidden="1" customWidth="1"/>
    <col min="7645" max="7645" width="5" style="26" customWidth="1"/>
    <col min="7646" max="7646" width="17.453125" style="26" customWidth="1"/>
    <col min="7647" max="7647" width="10.08984375" style="26" customWidth="1"/>
    <col min="7648" max="7649" width="0" style="26" hidden="1" customWidth="1"/>
    <col min="7650" max="7650" width="5.36328125" style="26" customWidth="1"/>
    <col min="7651" max="7651" width="18.6328125" style="26" customWidth="1"/>
    <col min="7652" max="7652" width="10.90625" style="26" customWidth="1"/>
    <col min="7653" max="7654" width="0" style="26" hidden="1" customWidth="1"/>
    <col min="7655" max="7655" width="5" style="26" customWidth="1"/>
    <col min="7656" max="7656" width="17.453125" style="26" customWidth="1"/>
    <col min="7657" max="7657" width="10.90625" style="26" customWidth="1"/>
    <col min="7658" max="7659" width="0" style="26" hidden="1" customWidth="1"/>
    <col min="7660" max="7889" width="8.90625" style="26"/>
    <col min="7890" max="7890" width="4.90625" style="26" customWidth="1"/>
    <col min="7891" max="7891" width="5.36328125" style="26" customWidth="1"/>
    <col min="7892" max="7892" width="18" style="26" customWidth="1"/>
    <col min="7893" max="7893" width="11.1796875" style="26" customWidth="1"/>
    <col min="7894" max="7895" width="0" style="26" hidden="1" customWidth="1"/>
    <col min="7896" max="7896" width="5.81640625" style="26" customWidth="1"/>
    <col min="7897" max="7897" width="19.36328125" style="26" customWidth="1"/>
    <col min="7898" max="7898" width="10.08984375" style="26" customWidth="1"/>
    <col min="7899" max="7900" width="0" style="26" hidden="1" customWidth="1"/>
    <col min="7901" max="7901" width="5" style="26" customWidth="1"/>
    <col min="7902" max="7902" width="17.453125" style="26" customWidth="1"/>
    <col min="7903" max="7903" width="10.08984375" style="26" customWidth="1"/>
    <col min="7904" max="7905" width="0" style="26" hidden="1" customWidth="1"/>
    <col min="7906" max="7906" width="5.36328125" style="26" customWidth="1"/>
    <col min="7907" max="7907" width="18.6328125" style="26" customWidth="1"/>
    <col min="7908" max="7908" width="10.90625" style="26" customWidth="1"/>
    <col min="7909" max="7910" width="0" style="26" hidden="1" customWidth="1"/>
    <col min="7911" max="7911" width="5" style="26" customWidth="1"/>
    <col min="7912" max="7912" width="17.453125" style="26" customWidth="1"/>
    <col min="7913" max="7913" width="10.90625" style="26" customWidth="1"/>
    <col min="7914" max="7915" width="0" style="26" hidden="1" customWidth="1"/>
    <col min="7916" max="8145" width="8.90625" style="26"/>
    <col min="8146" max="8146" width="4.90625" style="26" customWidth="1"/>
    <col min="8147" max="8147" width="5.36328125" style="26" customWidth="1"/>
    <col min="8148" max="8148" width="18" style="26" customWidth="1"/>
    <col min="8149" max="8149" width="11.1796875" style="26" customWidth="1"/>
    <col min="8150" max="8151" width="0" style="26" hidden="1" customWidth="1"/>
    <col min="8152" max="8152" width="5.81640625" style="26" customWidth="1"/>
    <col min="8153" max="8153" width="19.36328125" style="26" customWidth="1"/>
    <col min="8154" max="8154" width="10.08984375" style="26" customWidth="1"/>
    <col min="8155" max="8156" width="0" style="26" hidden="1" customWidth="1"/>
    <col min="8157" max="8157" width="5" style="26" customWidth="1"/>
    <col min="8158" max="8158" width="17.453125" style="26" customWidth="1"/>
    <col min="8159" max="8159" width="10.08984375" style="26" customWidth="1"/>
    <col min="8160" max="8161" width="0" style="26" hidden="1" customWidth="1"/>
    <col min="8162" max="8162" width="5.36328125" style="26" customWidth="1"/>
    <col min="8163" max="8163" width="18.6328125" style="26" customWidth="1"/>
    <col min="8164" max="8164" width="10.90625" style="26" customWidth="1"/>
    <col min="8165" max="8166" width="0" style="26" hidden="1" customWidth="1"/>
    <col min="8167" max="8167" width="5" style="26" customWidth="1"/>
    <col min="8168" max="8168" width="17.453125" style="26" customWidth="1"/>
    <col min="8169" max="8169" width="10.90625" style="26" customWidth="1"/>
    <col min="8170" max="8171" width="0" style="26" hidden="1" customWidth="1"/>
    <col min="8172" max="8401" width="8.90625" style="26"/>
    <col min="8402" max="8402" width="4.90625" style="26" customWidth="1"/>
    <col min="8403" max="8403" width="5.36328125" style="26" customWidth="1"/>
    <col min="8404" max="8404" width="18" style="26" customWidth="1"/>
    <col min="8405" max="8405" width="11.1796875" style="26" customWidth="1"/>
    <col min="8406" max="8407" width="0" style="26" hidden="1" customWidth="1"/>
    <col min="8408" max="8408" width="5.81640625" style="26" customWidth="1"/>
    <col min="8409" max="8409" width="19.36328125" style="26" customWidth="1"/>
    <col min="8410" max="8410" width="10.08984375" style="26" customWidth="1"/>
    <col min="8411" max="8412" width="0" style="26" hidden="1" customWidth="1"/>
    <col min="8413" max="8413" width="5" style="26" customWidth="1"/>
    <col min="8414" max="8414" width="17.453125" style="26" customWidth="1"/>
    <col min="8415" max="8415" width="10.08984375" style="26" customWidth="1"/>
    <col min="8416" max="8417" width="0" style="26" hidden="1" customWidth="1"/>
    <col min="8418" max="8418" width="5.36328125" style="26" customWidth="1"/>
    <col min="8419" max="8419" width="18.6328125" style="26" customWidth="1"/>
    <col min="8420" max="8420" width="10.90625" style="26" customWidth="1"/>
    <col min="8421" max="8422" width="0" style="26" hidden="1" customWidth="1"/>
    <col min="8423" max="8423" width="5" style="26" customWidth="1"/>
    <col min="8424" max="8424" width="17.453125" style="26" customWidth="1"/>
    <col min="8425" max="8425" width="10.90625" style="26" customWidth="1"/>
    <col min="8426" max="8427" width="0" style="26" hidden="1" customWidth="1"/>
    <col min="8428" max="8657" width="8.90625" style="26"/>
    <col min="8658" max="8658" width="4.90625" style="26" customWidth="1"/>
    <col min="8659" max="8659" width="5.36328125" style="26" customWidth="1"/>
    <col min="8660" max="8660" width="18" style="26" customWidth="1"/>
    <col min="8661" max="8661" width="11.1796875" style="26" customWidth="1"/>
    <col min="8662" max="8663" width="0" style="26" hidden="1" customWidth="1"/>
    <col min="8664" max="8664" width="5.81640625" style="26" customWidth="1"/>
    <col min="8665" max="8665" width="19.36328125" style="26" customWidth="1"/>
    <col min="8666" max="8666" width="10.08984375" style="26" customWidth="1"/>
    <col min="8667" max="8668" width="0" style="26" hidden="1" customWidth="1"/>
    <col min="8669" max="8669" width="5" style="26" customWidth="1"/>
    <col min="8670" max="8670" width="17.453125" style="26" customWidth="1"/>
    <col min="8671" max="8671" width="10.08984375" style="26" customWidth="1"/>
    <col min="8672" max="8673" width="0" style="26" hidden="1" customWidth="1"/>
    <col min="8674" max="8674" width="5.36328125" style="26" customWidth="1"/>
    <col min="8675" max="8675" width="18.6328125" style="26" customWidth="1"/>
    <col min="8676" max="8676" width="10.90625" style="26" customWidth="1"/>
    <col min="8677" max="8678" width="0" style="26" hidden="1" customWidth="1"/>
    <col min="8679" max="8679" width="5" style="26" customWidth="1"/>
    <col min="8680" max="8680" width="17.453125" style="26" customWidth="1"/>
    <col min="8681" max="8681" width="10.90625" style="26" customWidth="1"/>
    <col min="8682" max="8683" width="0" style="26" hidden="1" customWidth="1"/>
    <col min="8684" max="8913" width="8.90625" style="26"/>
    <col min="8914" max="8914" width="4.90625" style="26" customWidth="1"/>
    <col min="8915" max="8915" width="5.36328125" style="26" customWidth="1"/>
    <col min="8916" max="8916" width="18" style="26" customWidth="1"/>
    <col min="8917" max="8917" width="11.1796875" style="26" customWidth="1"/>
    <col min="8918" max="8919" width="0" style="26" hidden="1" customWidth="1"/>
    <col min="8920" max="8920" width="5.81640625" style="26" customWidth="1"/>
    <col min="8921" max="8921" width="19.36328125" style="26" customWidth="1"/>
    <col min="8922" max="8922" width="10.08984375" style="26" customWidth="1"/>
    <col min="8923" max="8924" width="0" style="26" hidden="1" customWidth="1"/>
    <col min="8925" max="8925" width="5" style="26" customWidth="1"/>
    <col min="8926" max="8926" width="17.453125" style="26" customWidth="1"/>
    <col min="8927" max="8927" width="10.08984375" style="26" customWidth="1"/>
    <col min="8928" max="8929" width="0" style="26" hidden="1" customWidth="1"/>
    <col min="8930" max="8930" width="5.36328125" style="26" customWidth="1"/>
    <col min="8931" max="8931" width="18.6328125" style="26" customWidth="1"/>
    <col min="8932" max="8932" width="10.90625" style="26" customWidth="1"/>
    <col min="8933" max="8934" width="0" style="26" hidden="1" customWidth="1"/>
    <col min="8935" max="8935" width="5" style="26" customWidth="1"/>
    <col min="8936" max="8936" width="17.453125" style="26" customWidth="1"/>
    <col min="8937" max="8937" width="10.90625" style="26" customWidth="1"/>
    <col min="8938" max="8939" width="0" style="26" hidden="1" customWidth="1"/>
    <col min="8940" max="9169" width="8.90625" style="26"/>
    <col min="9170" max="9170" width="4.90625" style="26" customWidth="1"/>
    <col min="9171" max="9171" width="5.36328125" style="26" customWidth="1"/>
    <col min="9172" max="9172" width="18" style="26" customWidth="1"/>
    <col min="9173" max="9173" width="11.1796875" style="26" customWidth="1"/>
    <col min="9174" max="9175" width="0" style="26" hidden="1" customWidth="1"/>
    <col min="9176" max="9176" width="5.81640625" style="26" customWidth="1"/>
    <col min="9177" max="9177" width="19.36328125" style="26" customWidth="1"/>
    <col min="9178" max="9178" width="10.08984375" style="26" customWidth="1"/>
    <col min="9179" max="9180" width="0" style="26" hidden="1" customWidth="1"/>
    <col min="9181" max="9181" width="5" style="26" customWidth="1"/>
    <col min="9182" max="9182" width="17.453125" style="26" customWidth="1"/>
    <col min="9183" max="9183" width="10.08984375" style="26" customWidth="1"/>
    <col min="9184" max="9185" width="0" style="26" hidden="1" customWidth="1"/>
    <col min="9186" max="9186" width="5.36328125" style="26" customWidth="1"/>
    <col min="9187" max="9187" width="18.6328125" style="26" customWidth="1"/>
    <col min="9188" max="9188" width="10.90625" style="26" customWidth="1"/>
    <col min="9189" max="9190" width="0" style="26" hidden="1" customWidth="1"/>
    <col min="9191" max="9191" width="5" style="26" customWidth="1"/>
    <col min="9192" max="9192" width="17.453125" style="26" customWidth="1"/>
    <col min="9193" max="9193" width="10.90625" style="26" customWidth="1"/>
    <col min="9194" max="9195" width="0" style="26" hidden="1" customWidth="1"/>
    <col min="9196" max="9425" width="8.90625" style="26"/>
    <col min="9426" max="9426" width="4.90625" style="26" customWidth="1"/>
    <col min="9427" max="9427" width="5.36328125" style="26" customWidth="1"/>
    <col min="9428" max="9428" width="18" style="26" customWidth="1"/>
    <col min="9429" max="9429" width="11.1796875" style="26" customWidth="1"/>
    <col min="9430" max="9431" width="0" style="26" hidden="1" customWidth="1"/>
    <col min="9432" max="9432" width="5.81640625" style="26" customWidth="1"/>
    <col min="9433" max="9433" width="19.36328125" style="26" customWidth="1"/>
    <col min="9434" max="9434" width="10.08984375" style="26" customWidth="1"/>
    <col min="9435" max="9436" width="0" style="26" hidden="1" customWidth="1"/>
    <col min="9437" max="9437" width="5" style="26" customWidth="1"/>
    <col min="9438" max="9438" width="17.453125" style="26" customWidth="1"/>
    <col min="9439" max="9439" width="10.08984375" style="26" customWidth="1"/>
    <col min="9440" max="9441" width="0" style="26" hidden="1" customWidth="1"/>
    <col min="9442" max="9442" width="5.36328125" style="26" customWidth="1"/>
    <col min="9443" max="9443" width="18.6328125" style="26" customWidth="1"/>
    <col min="9444" max="9444" width="10.90625" style="26" customWidth="1"/>
    <col min="9445" max="9446" width="0" style="26" hidden="1" customWidth="1"/>
    <col min="9447" max="9447" width="5" style="26" customWidth="1"/>
    <col min="9448" max="9448" width="17.453125" style="26" customWidth="1"/>
    <col min="9449" max="9449" width="10.90625" style="26" customWidth="1"/>
    <col min="9450" max="9451" width="0" style="26" hidden="1" customWidth="1"/>
    <col min="9452" max="9681" width="8.90625" style="26"/>
    <col min="9682" max="9682" width="4.90625" style="26" customWidth="1"/>
    <col min="9683" max="9683" width="5.36328125" style="26" customWidth="1"/>
    <col min="9684" max="9684" width="18" style="26" customWidth="1"/>
    <col min="9685" max="9685" width="11.1796875" style="26" customWidth="1"/>
    <col min="9686" max="9687" width="0" style="26" hidden="1" customWidth="1"/>
    <col min="9688" max="9688" width="5.81640625" style="26" customWidth="1"/>
    <col min="9689" max="9689" width="19.36328125" style="26" customWidth="1"/>
    <col min="9690" max="9690" width="10.08984375" style="26" customWidth="1"/>
    <col min="9691" max="9692" width="0" style="26" hidden="1" customWidth="1"/>
    <col min="9693" max="9693" width="5" style="26" customWidth="1"/>
    <col min="9694" max="9694" width="17.453125" style="26" customWidth="1"/>
    <col min="9695" max="9695" width="10.08984375" style="26" customWidth="1"/>
    <col min="9696" max="9697" width="0" style="26" hidden="1" customWidth="1"/>
    <col min="9698" max="9698" width="5.36328125" style="26" customWidth="1"/>
    <col min="9699" max="9699" width="18.6328125" style="26" customWidth="1"/>
    <col min="9700" max="9700" width="10.90625" style="26" customWidth="1"/>
    <col min="9701" max="9702" width="0" style="26" hidden="1" customWidth="1"/>
    <col min="9703" max="9703" width="5" style="26" customWidth="1"/>
    <col min="9704" max="9704" width="17.453125" style="26" customWidth="1"/>
    <col min="9705" max="9705" width="10.90625" style="26" customWidth="1"/>
    <col min="9706" max="9707" width="0" style="26" hidden="1" customWidth="1"/>
    <col min="9708" max="9937" width="8.90625" style="26"/>
    <col min="9938" max="9938" width="4.90625" style="26" customWidth="1"/>
    <col min="9939" max="9939" width="5.36328125" style="26" customWidth="1"/>
    <col min="9940" max="9940" width="18" style="26" customWidth="1"/>
    <col min="9941" max="9941" width="11.1796875" style="26" customWidth="1"/>
    <col min="9942" max="9943" width="0" style="26" hidden="1" customWidth="1"/>
    <col min="9944" max="9944" width="5.81640625" style="26" customWidth="1"/>
    <col min="9945" max="9945" width="19.36328125" style="26" customWidth="1"/>
    <col min="9946" max="9946" width="10.08984375" style="26" customWidth="1"/>
    <col min="9947" max="9948" width="0" style="26" hidden="1" customWidth="1"/>
    <col min="9949" max="9949" width="5" style="26" customWidth="1"/>
    <col min="9950" max="9950" width="17.453125" style="26" customWidth="1"/>
    <col min="9951" max="9951" width="10.08984375" style="26" customWidth="1"/>
    <col min="9952" max="9953" width="0" style="26" hidden="1" customWidth="1"/>
    <col min="9954" max="9954" width="5.36328125" style="26" customWidth="1"/>
    <col min="9955" max="9955" width="18.6328125" style="26" customWidth="1"/>
    <col min="9956" max="9956" width="10.90625" style="26" customWidth="1"/>
    <col min="9957" max="9958" width="0" style="26" hidden="1" customWidth="1"/>
    <col min="9959" max="9959" width="5" style="26" customWidth="1"/>
    <col min="9960" max="9960" width="17.453125" style="26" customWidth="1"/>
    <col min="9961" max="9961" width="10.90625" style="26" customWidth="1"/>
    <col min="9962" max="9963" width="0" style="26" hidden="1" customWidth="1"/>
    <col min="9964" max="10193" width="8.90625" style="26"/>
    <col min="10194" max="10194" width="4.90625" style="26" customWidth="1"/>
    <col min="10195" max="10195" width="5.36328125" style="26" customWidth="1"/>
    <col min="10196" max="10196" width="18" style="26" customWidth="1"/>
    <col min="10197" max="10197" width="11.1796875" style="26" customWidth="1"/>
    <col min="10198" max="10199" width="0" style="26" hidden="1" customWidth="1"/>
    <col min="10200" max="10200" width="5.81640625" style="26" customWidth="1"/>
    <col min="10201" max="10201" width="19.36328125" style="26" customWidth="1"/>
    <col min="10202" max="10202" width="10.08984375" style="26" customWidth="1"/>
    <col min="10203" max="10204" width="0" style="26" hidden="1" customWidth="1"/>
    <col min="10205" max="10205" width="5" style="26" customWidth="1"/>
    <col min="10206" max="10206" width="17.453125" style="26" customWidth="1"/>
    <col min="10207" max="10207" width="10.08984375" style="26" customWidth="1"/>
    <col min="10208" max="10209" width="0" style="26" hidden="1" customWidth="1"/>
    <col min="10210" max="10210" width="5.36328125" style="26" customWidth="1"/>
    <col min="10211" max="10211" width="18.6328125" style="26" customWidth="1"/>
    <col min="10212" max="10212" width="10.90625" style="26" customWidth="1"/>
    <col min="10213" max="10214" width="0" style="26" hidden="1" customWidth="1"/>
    <col min="10215" max="10215" width="5" style="26" customWidth="1"/>
    <col min="10216" max="10216" width="17.453125" style="26" customWidth="1"/>
    <col min="10217" max="10217" width="10.90625" style="26" customWidth="1"/>
    <col min="10218" max="10219" width="0" style="26" hidden="1" customWidth="1"/>
    <col min="10220" max="10449" width="8.90625" style="26"/>
    <col min="10450" max="10450" width="4.90625" style="26" customWidth="1"/>
    <col min="10451" max="10451" width="5.36328125" style="26" customWidth="1"/>
    <col min="10452" max="10452" width="18" style="26" customWidth="1"/>
    <col min="10453" max="10453" width="11.1796875" style="26" customWidth="1"/>
    <col min="10454" max="10455" width="0" style="26" hidden="1" customWidth="1"/>
    <col min="10456" max="10456" width="5.81640625" style="26" customWidth="1"/>
    <col min="10457" max="10457" width="19.36328125" style="26" customWidth="1"/>
    <col min="10458" max="10458" width="10.08984375" style="26" customWidth="1"/>
    <col min="10459" max="10460" width="0" style="26" hidden="1" customWidth="1"/>
    <col min="10461" max="10461" width="5" style="26" customWidth="1"/>
    <col min="10462" max="10462" width="17.453125" style="26" customWidth="1"/>
    <col min="10463" max="10463" width="10.08984375" style="26" customWidth="1"/>
    <col min="10464" max="10465" width="0" style="26" hidden="1" customWidth="1"/>
    <col min="10466" max="10466" width="5.36328125" style="26" customWidth="1"/>
    <col min="10467" max="10467" width="18.6328125" style="26" customWidth="1"/>
    <col min="10468" max="10468" width="10.90625" style="26" customWidth="1"/>
    <col min="10469" max="10470" width="0" style="26" hidden="1" customWidth="1"/>
    <col min="10471" max="10471" width="5" style="26" customWidth="1"/>
    <col min="10472" max="10472" width="17.453125" style="26" customWidth="1"/>
    <col min="10473" max="10473" width="10.90625" style="26" customWidth="1"/>
    <col min="10474" max="10475" width="0" style="26" hidden="1" customWidth="1"/>
    <col min="10476" max="10705" width="8.90625" style="26"/>
    <col min="10706" max="10706" width="4.90625" style="26" customWidth="1"/>
    <col min="10707" max="10707" width="5.36328125" style="26" customWidth="1"/>
    <col min="10708" max="10708" width="18" style="26" customWidth="1"/>
    <col min="10709" max="10709" width="11.1796875" style="26" customWidth="1"/>
    <col min="10710" max="10711" width="0" style="26" hidden="1" customWidth="1"/>
    <col min="10712" max="10712" width="5.81640625" style="26" customWidth="1"/>
    <col min="10713" max="10713" width="19.36328125" style="26" customWidth="1"/>
    <col min="10714" max="10714" width="10.08984375" style="26" customWidth="1"/>
    <col min="10715" max="10716" width="0" style="26" hidden="1" customWidth="1"/>
    <col min="10717" max="10717" width="5" style="26" customWidth="1"/>
    <col min="10718" max="10718" width="17.453125" style="26" customWidth="1"/>
    <col min="10719" max="10719" width="10.08984375" style="26" customWidth="1"/>
    <col min="10720" max="10721" width="0" style="26" hidden="1" customWidth="1"/>
    <col min="10722" max="10722" width="5.36328125" style="26" customWidth="1"/>
    <col min="10723" max="10723" width="18.6328125" style="26" customWidth="1"/>
    <col min="10724" max="10724" width="10.90625" style="26" customWidth="1"/>
    <col min="10725" max="10726" width="0" style="26" hidden="1" customWidth="1"/>
    <col min="10727" max="10727" width="5" style="26" customWidth="1"/>
    <col min="10728" max="10728" width="17.453125" style="26" customWidth="1"/>
    <col min="10729" max="10729" width="10.90625" style="26" customWidth="1"/>
    <col min="10730" max="10731" width="0" style="26" hidden="1" customWidth="1"/>
    <col min="10732" max="10961" width="8.90625" style="26"/>
    <col min="10962" max="10962" width="4.90625" style="26" customWidth="1"/>
    <col min="10963" max="10963" width="5.36328125" style="26" customWidth="1"/>
    <col min="10964" max="10964" width="18" style="26" customWidth="1"/>
    <col min="10965" max="10965" width="11.1796875" style="26" customWidth="1"/>
    <col min="10966" max="10967" width="0" style="26" hidden="1" customWidth="1"/>
    <col min="10968" max="10968" width="5.81640625" style="26" customWidth="1"/>
    <col min="10969" max="10969" width="19.36328125" style="26" customWidth="1"/>
    <col min="10970" max="10970" width="10.08984375" style="26" customWidth="1"/>
    <col min="10971" max="10972" width="0" style="26" hidden="1" customWidth="1"/>
    <col min="10973" max="10973" width="5" style="26" customWidth="1"/>
    <col min="10974" max="10974" width="17.453125" style="26" customWidth="1"/>
    <col min="10975" max="10975" width="10.08984375" style="26" customWidth="1"/>
    <col min="10976" max="10977" width="0" style="26" hidden="1" customWidth="1"/>
    <col min="10978" max="10978" width="5.36328125" style="26" customWidth="1"/>
    <col min="10979" max="10979" width="18.6328125" style="26" customWidth="1"/>
    <col min="10980" max="10980" width="10.90625" style="26" customWidth="1"/>
    <col min="10981" max="10982" width="0" style="26" hidden="1" customWidth="1"/>
    <col min="10983" max="10983" width="5" style="26" customWidth="1"/>
    <col min="10984" max="10984" width="17.453125" style="26" customWidth="1"/>
    <col min="10985" max="10985" width="10.90625" style="26" customWidth="1"/>
    <col min="10986" max="10987" width="0" style="26" hidden="1" customWidth="1"/>
    <col min="10988" max="11217" width="8.90625" style="26"/>
    <col min="11218" max="11218" width="4.90625" style="26" customWidth="1"/>
    <col min="11219" max="11219" width="5.36328125" style="26" customWidth="1"/>
    <col min="11220" max="11220" width="18" style="26" customWidth="1"/>
    <col min="11221" max="11221" width="11.1796875" style="26" customWidth="1"/>
    <col min="11222" max="11223" width="0" style="26" hidden="1" customWidth="1"/>
    <col min="11224" max="11224" width="5.81640625" style="26" customWidth="1"/>
    <col min="11225" max="11225" width="19.36328125" style="26" customWidth="1"/>
    <col min="11226" max="11226" width="10.08984375" style="26" customWidth="1"/>
    <col min="11227" max="11228" width="0" style="26" hidden="1" customWidth="1"/>
    <col min="11229" max="11229" width="5" style="26" customWidth="1"/>
    <col min="11230" max="11230" width="17.453125" style="26" customWidth="1"/>
    <col min="11231" max="11231" width="10.08984375" style="26" customWidth="1"/>
    <col min="11232" max="11233" width="0" style="26" hidden="1" customWidth="1"/>
    <col min="11234" max="11234" width="5.36328125" style="26" customWidth="1"/>
    <col min="11235" max="11235" width="18.6328125" style="26" customWidth="1"/>
    <col min="11236" max="11236" width="10.90625" style="26" customWidth="1"/>
    <col min="11237" max="11238" width="0" style="26" hidden="1" customWidth="1"/>
    <col min="11239" max="11239" width="5" style="26" customWidth="1"/>
    <col min="11240" max="11240" width="17.453125" style="26" customWidth="1"/>
    <col min="11241" max="11241" width="10.90625" style="26" customWidth="1"/>
    <col min="11242" max="11243" width="0" style="26" hidden="1" customWidth="1"/>
    <col min="11244" max="11473" width="8.90625" style="26"/>
    <col min="11474" max="11474" width="4.90625" style="26" customWidth="1"/>
    <col min="11475" max="11475" width="5.36328125" style="26" customWidth="1"/>
    <col min="11476" max="11476" width="18" style="26" customWidth="1"/>
    <col min="11477" max="11477" width="11.1796875" style="26" customWidth="1"/>
    <col min="11478" max="11479" width="0" style="26" hidden="1" customWidth="1"/>
    <col min="11480" max="11480" width="5.81640625" style="26" customWidth="1"/>
    <col min="11481" max="11481" width="19.36328125" style="26" customWidth="1"/>
    <col min="11482" max="11482" width="10.08984375" style="26" customWidth="1"/>
    <col min="11483" max="11484" width="0" style="26" hidden="1" customWidth="1"/>
    <col min="11485" max="11485" width="5" style="26" customWidth="1"/>
    <col min="11486" max="11486" width="17.453125" style="26" customWidth="1"/>
    <col min="11487" max="11487" width="10.08984375" style="26" customWidth="1"/>
    <col min="11488" max="11489" width="0" style="26" hidden="1" customWidth="1"/>
    <col min="11490" max="11490" width="5.36328125" style="26" customWidth="1"/>
    <col min="11491" max="11491" width="18.6328125" style="26" customWidth="1"/>
    <col min="11492" max="11492" width="10.90625" style="26" customWidth="1"/>
    <col min="11493" max="11494" width="0" style="26" hidden="1" customWidth="1"/>
    <col min="11495" max="11495" width="5" style="26" customWidth="1"/>
    <col min="11496" max="11496" width="17.453125" style="26" customWidth="1"/>
    <col min="11497" max="11497" width="10.90625" style="26" customWidth="1"/>
    <col min="11498" max="11499" width="0" style="26" hidden="1" customWidth="1"/>
    <col min="11500" max="11729" width="8.90625" style="26"/>
    <col min="11730" max="11730" width="4.90625" style="26" customWidth="1"/>
    <col min="11731" max="11731" width="5.36328125" style="26" customWidth="1"/>
    <col min="11732" max="11732" width="18" style="26" customWidth="1"/>
    <col min="11733" max="11733" width="11.1796875" style="26" customWidth="1"/>
    <col min="11734" max="11735" width="0" style="26" hidden="1" customWidth="1"/>
    <col min="11736" max="11736" width="5.81640625" style="26" customWidth="1"/>
    <col min="11737" max="11737" width="19.36328125" style="26" customWidth="1"/>
    <col min="11738" max="11738" width="10.08984375" style="26" customWidth="1"/>
    <col min="11739" max="11740" width="0" style="26" hidden="1" customWidth="1"/>
    <col min="11741" max="11741" width="5" style="26" customWidth="1"/>
    <col min="11742" max="11742" width="17.453125" style="26" customWidth="1"/>
    <col min="11743" max="11743" width="10.08984375" style="26" customWidth="1"/>
    <col min="11744" max="11745" width="0" style="26" hidden="1" customWidth="1"/>
    <col min="11746" max="11746" width="5.36328125" style="26" customWidth="1"/>
    <col min="11747" max="11747" width="18.6328125" style="26" customWidth="1"/>
    <col min="11748" max="11748" width="10.90625" style="26" customWidth="1"/>
    <col min="11749" max="11750" width="0" style="26" hidden="1" customWidth="1"/>
    <col min="11751" max="11751" width="5" style="26" customWidth="1"/>
    <col min="11752" max="11752" width="17.453125" style="26" customWidth="1"/>
    <col min="11753" max="11753" width="10.90625" style="26" customWidth="1"/>
    <col min="11754" max="11755" width="0" style="26" hidden="1" customWidth="1"/>
    <col min="11756" max="11985" width="8.90625" style="26"/>
    <col min="11986" max="11986" width="4.90625" style="26" customWidth="1"/>
    <col min="11987" max="11987" width="5.36328125" style="26" customWidth="1"/>
    <col min="11988" max="11988" width="18" style="26" customWidth="1"/>
    <col min="11989" max="11989" width="11.1796875" style="26" customWidth="1"/>
    <col min="11990" max="11991" width="0" style="26" hidden="1" customWidth="1"/>
    <col min="11992" max="11992" width="5.81640625" style="26" customWidth="1"/>
    <col min="11993" max="11993" width="19.36328125" style="26" customWidth="1"/>
    <col min="11994" max="11994" width="10.08984375" style="26" customWidth="1"/>
    <col min="11995" max="11996" width="0" style="26" hidden="1" customWidth="1"/>
    <col min="11997" max="11997" width="5" style="26" customWidth="1"/>
    <col min="11998" max="11998" width="17.453125" style="26" customWidth="1"/>
    <col min="11999" max="11999" width="10.08984375" style="26" customWidth="1"/>
    <col min="12000" max="12001" width="0" style="26" hidden="1" customWidth="1"/>
    <col min="12002" max="12002" width="5.36328125" style="26" customWidth="1"/>
    <col min="12003" max="12003" width="18.6328125" style="26" customWidth="1"/>
    <col min="12004" max="12004" width="10.90625" style="26" customWidth="1"/>
    <col min="12005" max="12006" width="0" style="26" hidden="1" customWidth="1"/>
    <col min="12007" max="12007" width="5" style="26" customWidth="1"/>
    <col min="12008" max="12008" width="17.453125" style="26" customWidth="1"/>
    <col min="12009" max="12009" width="10.90625" style="26" customWidth="1"/>
    <col min="12010" max="12011" width="0" style="26" hidden="1" customWidth="1"/>
    <col min="12012" max="12241" width="8.90625" style="26"/>
    <col min="12242" max="12242" width="4.90625" style="26" customWidth="1"/>
    <col min="12243" max="12243" width="5.36328125" style="26" customWidth="1"/>
    <col min="12244" max="12244" width="18" style="26" customWidth="1"/>
    <col min="12245" max="12245" width="11.1796875" style="26" customWidth="1"/>
    <col min="12246" max="12247" width="0" style="26" hidden="1" customWidth="1"/>
    <col min="12248" max="12248" width="5.81640625" style="26" customWidth="1"/>
    <col min="12249" max="12249" width="19.36328125" style="26" customWidth="1"/>
    <col min="12250" max="12250" width="10.08984375" style="26" customWidth="1"/>
    <col min="12251" max="12252" width="0" style="26" hidden="1" customWidth="1"/>
    <col min="12253" max="12253" width="5" style="26" customWidth="1"/>
    <col min="12254" max="12254" width="17.453125" style="26" customWidth="1"/>
    <col min="12255" max="12255" width="10.08984375" style="26" customWidth="1"/>
    <col min="12256" max="12257" width="0" style="26" hidden="1" customWidth="1"/>
    <col min="12258" max="12258" width="5.36328125" style="26" customWidth="1"/>
    <col min="12259" max="12259" width="18.6328125" style="26" customWidth="1"/>
    <col min="12260" max="12260" width="10.90625" style="26" customWidth="1"/>
    <col min="12261" max="12262" width="0" style="26" hidden="1" customWidth="1"/>
    <col min="12263" max="12263" width="5" style="26" customWidth="1"/>
    <col min="12264" max="12264" width="17.453125" style="26" customWidth="1"/>
    <col min="12265" max="12265" width="10.90625" style="26" customWidth="1"/>
    <col min="12266" max="12267" width="0" style="26" hidden="1" customWidth="1"/>
    <col min="12268" max="12497" width="8.90625" style="26"/>
    <col min="12498" max="12498" width="4.90625" style="26" customWidth="1"/>
    <col min="12499" max="12499" width="5.36328125" style="26" customWidth="1"/>
    <col min="12500" max="12500" width="18" style="26" customWidth="1"/>
    <col min="12501" max="12501" width="11.1796875" style="26" customWidth="1"/>
    <col min="12502" max="12503" width="0" style="26" hidden="1" customWidth="1"/>
    <col min="12504" max="12504" width="5.81640625" style="26" customWidth="1"/>
    <col min="12505" max="12505" width="19.36328125" style="26" customWidth="1"/>
    <col min="12506" max="12506" width="10.08984375" style="26" customWidth="1"/>
    <col min="12507" max="12508" width="0" style="26" hidden="1" customWidth="1"/>
    <col min="12509" max="12509" width="5" style="26" customWidth="1"/>
    <col min="12510" max="12510" width="17.453125" style="26" customWidth="1"/>
    <col min="12511" max="12511" width="10.08984375" style="26" customWidth="1"/>
    <col min="12512" max="12513" width="0" style="26" hidden="1" customWidth="1"/>
    <col min="12514" max="12514" width="5.36328125" style="26" customWidth="1"/>
    <col min="12515" max="12515" width="18.6328125" style="26" customWidth="1"/>
    <col min="12516" max="12516" width="10.90625" style="26" customWidth="1"/>
    <col min="12517" max="12518" width="0" style="26" hidden="1" customWidth="1"/>
    <col min="12519" max="12519" width="5" style="26" customWidth="1"/>
    <col min="12520" max="12520" width="17.453125" style="26" customWidth="1"/>
    <col min="12521" max="12521" width="10.90625" style="26" customWidth="1"/>
    <col min="12522" max="12523" width="0" style="26" hidden="1" customWidth="1"/>
    <col min="12524" max="12753" width="8.90625" style="26"/>
    <col min="12754" max="12754" width="4.90625" style="26" customWidth="1"/>
    <col min="12755" max="12755" width="5.36328125" style="26" customWidth="1"/>
    <col min="12756" max="12756" width="18" style="26" customWidth="1"/>
    <col min="12757" max="12757" width="11.1796875" style="26" customWidth="1"/>
    <col min="12758" max="12759" width="0" style="26" hidden="1" customWidth="1"/>
    <col min="12760" max="12760" width="5.81640625" style="26" customWidth="1"/>
    <col min="12761" max="12761" width="19.36328125" style="26" customWidth="1"/>
    <col min="12762" max="12762" width="10.08984375" style="26" customWidth="1"/>
    <col min="12763" max="12764" width="0" style="26" hidden="1" customWidth="1"/>
    <col min="12765" max="12765" width="5" style="26" customWidth="1"/>
    <col min="12766" max="12766" width="17.453125" style="26" customWidth="1"/>
    <col min="12767" max="12767" width="10.08984375" style="26" customWidth="1"/>
    <col min="12768" max="12769" width="0" style="26" hidden="1" customWidth="1"/>
    <col min="12770" max="12770" width="5.36328125" style="26" customWidth="1"/>
    <col min="12771" max="12771" width="18.6328125" style="26" customWidth="1"/>
    <col min="12772" max="12772" width="10.90625" style="26" customWidth="1"/>
    <col min="12773" max="12774" width="0" style="26" hidden="1" customWidth="1"/>
    <col min="12775" max="12775" width="5" style="26" customWidth="1"/>
    <col min="12776" max="12776" width="17.453125" style="26" customWidth="1"/>
    <col min="12777" max="12777" width="10.90625" style="26" customWidth="1"/>
    <col min="12778" max="12779" width="0" style="26" hidden="1" customWidth="1"/>
    <col min="12780" max="13009" width="8.90625" style="26"/>
    <col min="13010" max="13010" width="4.90625" style="26" customWidth="1"/>
    <col min="13011" max="13011" width="5.36328125" style="26" customWidth="1"/>
    <col min="13012" max="13012" width="18" style="26" customWidth="1"/>
    <col min="13013" max="13013" width="11.1796875" style="26" customWidth="1"/>
    <col min="13014" max="13015" width="0" style="26" hidden="1" customWidth="1"/>
    <col min="13016" max="13016" width="5.81640625" style="26" customWidth="1"/>
    <col min="13017" max="13017" width="19.36328125" style="26" customWidth="1"/>
    <col min="13018" max="13018" width="10.08984375" style="26" customWidth="1"/>
    <col min="13019" max="13020" width="0" style="26" hidden="1" customWidth="1"/>
    <col min="13021" max="13021" width="5" style="26" customWidth="1"/>
    <col min="13022" max="13022" width="17.453125" style="26" customWidth="1"/>
    <col min="13023" max="13023" width="10.08984375" style="26" customWidth="1"/>
    <col min="13024" max="13025" width="0" style="26" hidden="1" customWidth="1"/>
    <col min="13026" max="13026" width="5.36328125" style="26" customWidth="1"/>
    <col min="13027" max="13027" width="18.6328125" style="26" customWidth="1"/>
    <col min="13028" max="13028" width="10.90625" style="26" customWidth="1"/>
    <col min="13029" max="13030" width="0" style="26" hidden="1" customWidth="1"/>
    <col min="13031" max="13031" width="5" style="26" customWidth="1"/>
    <col min="13032" max="13032" width="17.453125" style="26" customWidth="1"/>
    <col min="13033" max="13033" width="10.90625" style="26" customWidth="1"/>
    <col min="13034" max="13035" width="0" style="26" hidden="1" customWidth="1"/>
    <col min="13036" max="13265" width="8.90625" style="26"/>
    <col min="13266" max="13266" width="4.90625" style="26" customWidth="1"/>
    <col min="13267" max="13267" width="5.36328125" style="26" customWidth="1"/>
    <col min="13268" max="13268" width="18" style="26" customWidth="1"/>
    <col min="13269" max="13269" width="11.1796875" style="26" customWidth="1"/>
    <col min="13270" max="13271" width="0" style="26" hidden="1" customWidth="1"/>
    <col min="13272" max="13272" width="5.81640625" style="26" customWidth="1"/>
    <col min="13273" max="13273" width="19.36328125" style="26" customWidth="1"/>
    <col min="13274" max="13274" width="10.08984375" style="26" customWidth="1"/>
    <col min="13275" max="13276" width="0" style="26" hidden="1" customWidth="1"/>
    <col min="13277" max="13277" width="5" style="26" customWidth="1"/>
    <col min="13278" max="13278" width="17.453125" style="26" customWidth="1"/>
    <col min="13279" max="13279" width="10.08984375" style="26" customWidth="1"/>
    <col min="13280" max="13281" width="0" style="26" hidden="1" customWidth="1"/>
    <col min="13282" max="13282" width="5.36328125" style="26" customWidth="1"/>
    <col min="13283" max="13283" width="18.6328125" style="26" customWidth="1"/>
    <col min="13284" max="13284" width="10.90625" style="26" customWidth="1"/>
    <col min="13285" max="13286" width="0" style="26" hidden="1" customWidth="1"/>
    <col min="13287" max="13287" width="5" style="26" customWidth="1"/>
    <col min="13288" max="13288" width="17.453125" style="26" customWidth="1"/>
    <col min="13289" max="13289" width="10.90625" style="26" customWidth="1"/>
    <col min="13290" max="13291" width="0" style="26" hidden="1" customWidth="1"/>
    <col min="13292" max="13521" width="8.90625" style="26"/>
    <col min="13522" max="13522" width="4.90625" style="26" customWidth="1"/>
    <col min="13523" max="13523" width="5.36328125" style="26" customWidth="1"/>
    <col min="13524" max="13524" width="18" style="26" customWidth="1"/>
    <col min="13525" max="13525" width="11.1796875" style="26" customWidth="1"/>
    <col min="13526" max="13527" width="0" style="26" hidden="1" customWidth="1"/>
    <col min="13528" max="13528" width="5.81640625" style="26" customWidth="1"/>
    <col min="13529" max="13529" width="19.36328125" style="26" customWidth="1"/>
    <col min="13530" max="13530" width="10.08984375" style="26" customWidth="1"/>
    <col min="13531" max="13532" width="0" style="26" hidden="1" customWidth="1"/>
    <col min="13533" max="13533" width="5" style="26" customWidth="1"/>
    <col min="13534" max="13534" width="17.453125" style="26" customWidth="1"/>
    <col min="13535" max="13535" width="10.08984375" style="26" customWidth="1"/>
    <col min="13536" max="13537" width="0" style="26" hidden="1" customWidth="1"/>
    <col min="13538" max="13538" width="5.36328125" style="26" customWidth="1"/>
    <col min="13539" max="13539" width="18.6328125" style="26" customWidth="1"/>
    <col min="13540" max="13540" width="10.90625" style="26" customWidth="1"/>
    <col min="13541" max="13542" width="0" style="26" hidden="1" customWidth="1"/>
    <col min="13543" max="13543" width="5" style="26" customWidth="1"/>
    <col min="13544" max="13544" width="17.453125" style="26" customWidth="1"/>
    <col min="13545" max="13545" width="10.90625" style="26" customWidth="1"/>
    <col min="13546" max="13547" width="0" style="26" hidden="1" customWidth="1"/>
    <col min="13548" max="13777" width="8.90625" style="26"/>
    <col min="13778" max="13778" width="4.90625" style="26" customWidth="1"/>
    <col min="13779" max="13779" width="5.36328125" style="26" customWidth="1"/>
    <col min="13780" max="13780" width="18" style="26" customWidth="1"/>
    <col min="13781" max="13781" width="11.1796875" style="26" customWidth="1"/>
    <col min="13782" max="13783" width="0" style="26" hidden="1" customWidth="1"/>
    <col min="13784" max="13784" width="5.81640625" style="26" customWidth="1"/>
    <col min="13785" max="13785" width="19.36328125" style="26" customWidth="1"/>
    <col min="13786" max="13786" width="10.08984375" style="26" customWidth="1"/>
    <col min="13787" max="13788" width="0" style="26" hidden="1" customWidth="1"/>
    <col min="13789" max="13789" width="5" style="26" customWidth="1"/>
    <col min="13790" max="13790" width="17.453125" style="26" customWidth="1"/>
    <col min="13791" max="13791" width="10.08984375" style="26" customWidth="1"/>
    <col min="13792" max="13793" width="0" style="26" hidden="1" customWidth="1"/>
    <col min="13794" max="13794" width="5.36328125" style="26" customWidth="1"/>
    <col min="13795" max="13795" width="18.6328125" style="26" customWidth="1"/>
    <col min="13796" max="13796" width="10.90625" style="26" customWidth="1"/>
    <col min="13797" max="13798" width="0" style="26" hidden="1" customWidth="1"/>
    <col min="13799" max="13799" width="5" style="26" customWidth="1"/>
    <col min="13800" max="13800" width="17.453125" style="26" customWidth="1"/>
    <col min="13801" max="13801" width="10.90625" style="26" customWidth="1"/>
    <col min="13802" max="13803" width="0" style="26" hidden="1" customWidth="1"/>
    <col min="13804" max="14033" width="8.90625" style="26"/>
    <col min="14034" max="14034" width="4.90625" style="26" customWidth="1"/>
    <col min="14035" max="14035" width="5.36328125" style="26" customWidth="1"/>
    <col min="14036" max="14036" width="18" style="26" customWidth="1"/>
    <col min="14037" max="14037" width="11.1796875" style="26" customWidth="1"/>
    <col min="14038" max="14039" width="0" style="26" hidden="1" customWidth="1"/>
    <col min="14040" max="14040" width="5.81640625" style="26" customWidth="1"/>
    <col min="14041" max="14041" width="19.36328125" style="26" customWidth="1"/>
    <col min="14042" max="14042" width="10.08984375" style="26" customWidth="1"/>
    <col min="14043" max="14044" width="0" style="26" hidden="1" customWidth="1"/>
    <col min="14045" max="14045" width="5" style="26" customWidth="1"/>
    <col min="14046" max="14046" width="17.453125" style="26" customWidth="1"/>
    <col min="14047" max="14047" width="10.08984375" style="26" customWidth="1"/>
    <col min="14048" max="14049" width="0" style="26" hidden="1" customWidth="1"/>
    <col min="14050" max="14050" width="5.36328125" style="26" customWidth="1"/>
    <col min="14051" max="14051" width="18.6328125" style="26" customWidth="1"/>
    <col min="14052" max="14052" width="10.90625" style="26" customWidth="1"/>
    <col min="14053" max="14054" width="0" style="26" hidden="1" customWidth="1"/>
    <col min="14055" max="14055" width="5" style="26" customWidth="1"/>
    <col min="14056" max="14056" width="17.453125" style="26" customWidth="1"/>
    <col min="14057" max="14057" width="10.90625" style="26" customWidth="1"/>
    <col min="14058" max="14059" width="0" style="26" hidden="1" customWidth="1"/>
    <col min="14060" max="14289" width="8.90625" style="26"/>
    <col min="14290" max="14290" width="4.90625" style="26" customWidth="1"/>
    <col min="14291" max="14291" width="5.36328125" style="26" customWidth="1"/>
    <col min="14292" max="14292" width="18" style="26" customWidth="1"/>
    <col min="14293" max="14293" width="11.1796875" style="26" customWidth="1"/>
    <col min="14294" max="14295" width="0" style="26" hidden="1" customWidth="1"/>
    <col min="14296" max="14296" width="5.81640625" style="26" customWidth="1"/>
    <col min="14297" max="14297" width="19.36328125" style="26" customWidth="1"/>
    <col min="14298" max="14298" width="10.08984375" style="26" customWidth="1"/>
    <col min="14299" max="14300" width="0" style="26" hidden="1" customWidth="1"/>
    <col min="14301" max="14301" width="5" style="26" customWidth="1"/>
    <col min="14302" max="14302" width="17.453125" style="26" customWidth="1"/>
    <col min="14303" max="14303" width="10.08984375" style="26" customWidth="1"/>
    <col min="14304" max="14305" width="0" style="26" hidden="1" customWidth="1"/>
    <col min="14306" max="14306" width="5.36328125" style="26" customWidth="1"/>
    <col min="14307" max="14307" width="18.6328125" style="26" customWidth="1"/>
    <col min="14308" max="14308" width="10.90625" style="26" customWidth="1"/>
    <col min="14309" max="14310" width="0" style="26" hidden="1" customWidth="1"/>
    <col min="14311" max="14311" width="5" style="26" customWidth="1"/>
    <col min="14312" max="14312" width="17.453125" style="26" customWidth="1"/>
    <col min="14313" max="14313" width="10.90625" style="26" customWidth="1"/>
    <col min="14314" max="14315" width="0" style="26" hidden="1" customWidth="1"/>
    <col min="14316" max="14545" width="8.90625" style="26"/>
    <col min="14546" max="14546" width="4.90625" style="26" customWidth="1"/>
    <col min="14547" max="14547" width="5.36328125" style="26" customWidth="1"/>
    <col min="14548" max="14548" width="18" style="26" customWidth="1"/>
    <col min="14549" max="14549" width="11.1796875" style="26" customWidth="1"/>
    <col min="14550" max="14551" width="0" style="26" hidden="1" customWidth="1"/>
    <col min="14552" max="14552" width="5.81640625" style="26" customWidth="1"/>
    <col min="14553" max="14553" width="19.36328125" style="26" customWidth="1"/>
    <col min="14554" max="14554" width="10.08984375" style="26" customWidth="1"/>
    <col min="14555" max="14556" width="0" style="26" hidden="1" customWidth="1"/>
    <col min="14557" max="14557" width="5" style="26" customWidth="1"/>
    <col min="14558" max="14558" width="17.453125" style="26" customWidth="1"/>
    <col min="14559" max="14559" width="10.08984375" style="26" customWidth="1"/>
    <col min="14560" max="14561" width="0" style="26" hidden="1" customWidth="1"/>
    <col min="14562" max="14562" width="5.36328125" style="26" customWidth="1"/>
    <col min="14563" max="14563" width="18.6328125" style="26" customWidth="1"/>
    <col min="14564" max="14564" width="10.90625" style="26" customWidth="1"/>
    <col min="14565" max="14566" width="0" style="26" hidden="1" customWidth="1"/>
    <col min="14567" max="14567" width="5" style="26" customWidth="1"/>
    <col min="14568" max="14568" width="17.453125" style="26" customWidth="1"/>
    <col min="14569" max="14569" width="10.90625" style="26" customWidth="1"/>
    <col min="14570" max="14571" width="0" style="26" hidden="1" customWidth="1"/>
    <col min="14572" max="14801" width="8.90625" style="26"/>
    <col min="14802" max="14802" width="4.90625" style="26" customWidth="1"/>
    <col min="14803" max="14803" width="5.36328125" style="26" customWidth="1"/>
    <col min="14804" max="14804" width="18" style="26" customWidth="1"/>
    <col min="14805" max="14805" width="11.1796875" style="26" customWidth="1"/>
    <col min="14806" max="14807" width="0" style="26" hidden="1" customWidth="1"/>
    <col min="14808" max="14808" width="5.81640625" style="26" customWidth="1"/>
    <col min="14809" max="14809" width="19.36328125" style="26" customWidth="1"/>
    <col min="14810" max="14810" width="10.08984375" style="26" customWidth="1"/>
    <col min="14811" max="14812" width="0" style="26" hidden="1" customWidth="1"/>
    <col min="14813" max="14813" width="5" style="26" customWidth="1"/>
    <col min="14814" max="14814" width="17.453125" style="26" customWidth="1"/>
    <col min="14815" max="14815" width="10.08984375" style="26" customWidth="1"/>
    <col min="14816" max="14817" width="0" style="26" hidden="1" customWidth="1"/>
    <col min="14818" max="14818" width="5.36328125" style="26" customWidth="1"/>
    <col min="14819" max="14819" width="18.6328125" style="26" customWidth="1"/>
    <col min="14820" max="14820" width="10.90625" style="26" customWidth="1"/>
    <col min="14821" max="14822" width="0" style="26" hidden="1" customWidth="1"/>
    <col min="14823" max="14823" width="5" style="26" customWidth="1"/>
    <col min="14824" max="14824" width="17.453125" style="26" customWidth="1"/>
    <col min="14825" max="14825" width="10.90625" style="26" customWidth="1"/>
    <col min="14826" max="14827" width="0" style="26" hidden="1" customWidth="1"/>
    <col min="14828" max="15057" width="8.90625" style="26"/>
    <col min="15058" max="15058" width="4.90625" style="26" customWidth="1"/>
    <col min="15059" max="15059" width="5.36328125" style="26" customWidth="1"/>
    <col min="15060" max="15060" width="18" style="26" customWidth="1"/>
    <col min="15061" max="15061" width="11.1796875" style="26" customWidth="1"/>
    <col min="15062" max="15063" width="0" style="26" hidden="1" customWidth="1"/>
    <col min="15064" max="15064" width="5.81640625" style="26" customWidth="1"/>
    <col min="15065" max="15065" width="19.36328125" style="26" customWidth="1"/>
    <col min="15066" max="15066" width="10.08984375" style="26" customWidth="1"/>
    <col min="15067" max="15068" width="0" style="26" hidden="1" customWidth="1"/>
    <col min="15069" max="15069" width="5" style="26" customWidth="1"/>
    <col min="15070" max="15070" width="17.453125" style="26" customWidth="1"/>
    <col min="15071" max="15071" width="10.08984375" style="26" customWidth="1"/>
    <col min="15072" max="15073" width="0" style="26" hidden="1" customWidth="1"/>
    <col min="15074" max="15074" width="5.36328125" style="26" customWidth="1"/>
    <col min="15075" max="15075" width="18.6328125" style="26" customWidth="1"/>
    <col min="15076" max="15076" width="10.90625" style="26" customWidth="1"/>
    <col min="15077" max="15078" width="0" style="26" hidden="1" customWidth="1"/>
    <col min="15079" max="15079" width="5" style="26" customWidth="1"/>
    <col min="15080" max="15080" width="17.453125" style="26" customWidth="1"/>
    <col min="15081" max="15081" width="10.90625" style="26" customWidth="1"/>
    <col min="15082" max="15083" width="0" style="26" hidden="1" customWidth="1"/>
    <col min="15084" max="15313" width="8.90625" style="26"/>
    <col min="15314" max="15314" width="4.90625" style="26" customWidth="1"/>
    <col min="15315" max="15315" width="5.36328125" style="26" customWidth="1"/>
    <col min="15316" max="15316" width="18" style="26" customWidth="1"/>
    <col min="15317" max="15317" width="11.1796875" style="26" customWidth="1"/>
    <col min="15318" max="15319" width="0" style="26" hidden="1" customWidth="1"/>
    <col min="15320" max="15320" width="5.81640625" style="26" customWidth="1"/>
    <col min="15321" max="15321" width="19.36328125" style="26" customWidth="1"/>
    <col min="15322" max="15322" width="10.08984375" style="26" customWidth="1"/>
    <col min="15323" max="15324" width="0" style="26" hidden="1" customWidth="1"/>
    <col min="15325" max="15325" width="5" style="26" customWidth="1"/>
    <col min="15326" max="15326" width="17.453125" style="26" customWidth="1"/>
    <col min="15327" max="15327" width="10.08984375" style="26" customWidth="1"/>
    <col min="15328" max="15329" width="0" style="26" hidden="1" customWidth="1"/>
    <col min="15330" max="15330" width="5.36328125" style="26" customWidth="1"/>
    <col min="15331" max="15331" width="18.6328125" style="26" customWidth="1"/>
    <col min="15332" max="15332" width="10.90625" style="26" customWidth="1"/>
    <col min="15333" max="15334" width="0" style="26" hidden="1" customWidth="1"/>
    <col min="15335" max="15335" width="5" style="26" customWidth="1"/>
    <col min="15336" max="15336" width="17.453125" style="26" customWidth="1"/>
    <col min="15337" max="15337" width="10.90625" style="26" customWidth="1"/>
    <col min="15338" max="15339" width="0" style="26" hidden="1" customWidth="1"/>
    <col min="15340" max="15569" width="8.90625" style="26"/>
    <col min="15570" max="15570" width="4.90625" style="26" customWidth="1"/>
    <col min="15571" max="15571" width="5.36328125" style="26" customWidth="1"/>
    <col min="15572" max="15572" width="18" style="26" customWidth="1"/>
    <col min="15573" max="15573" width="11.1796875" style="26" customWidth="1"/>
    <col min="15574" max="15575" width="0" style="26" hidden="1" customWidth="1"/>
    <col min="15576" max="15576" width="5.81640625" style="26" customWidth="1"/>
    <col min="15577" max="15577" width="19.36328125" style="26" customWidth="1"/>
    <col min="15578" max="15578" width="10.08984375" style="26" customWidth="1"/>
    <col min="15579" max="15580" width="0" style="26" hidden="1" customWidth="1"/>
    <col min="15581" max="15581" width="5" style="26" customWidth="1"/>
    <col min="15582" max="15582" width="17.453125" style="26" customWidth="1"/>
    <col min="15583" max="15583" width="10.08984375" style="26" customWidth="1"/>
    <col min="15584" max="15585" width="0" style="26" hidden="1" customWidth="1"/>
    <col min="15586" max="15586" width="5.36328125" style="26" customWidth="1"/>
    <col min="15587" max="15587" width="18.6328125" style="26" customWidth="1"/>
    <col min="15588" max="15588" width="10.90625" style="26" customWidth="1"/>
    <col min="15589" max="15590" width="0" style="26" hidden="1" customWidth="1"/>
    <col min="15591" max="15591" width="5" style="26" customWidth="1"/>
    <col min="15592" max="15592" width="17.453125" style="26" customWidth="1"/>
    <col min="15593" max="15593" width="10.90625" style="26" customWidth="1"/>
    <col min="15594" max="15595" width="0" style="26" hidden="1" customWidth="1"/>
    <col min="15596" max="15825" width="8.90625" style="26"/>
    <col min="15826" max="15826" width="4.90625" style="26" customWidth="1"/>
    <col min="15827" max="15827" width="5.36328125" style="26" customWidth="1"/>
    <col min="15828" max="15828" width="18" style="26" customWidth="1"/>
    <col min="15829" max="15829" width="11.1796875" style="26" customWidth="1"/>
    <col min="15830" max="15831" width="0" style="26" hidden="1" customWidth="1"/>
    <col min="15832" max="15832" width="5.81640625" style="26" customWidth="1"/>
    <col min="15833" max="15833" width="19.36328125" style="26" customWidth="1"/>
    <col min="15834" max="15834" width="10.08984375" style="26" customWidth="1"/>
    <col min="15835" max="15836" width="0" style="26" hidden="1" customWidth="1"/>
    <col min="15837" max="15837" width="5" style="26" customWidth="1"/>
    <col min="15838" max="15838" width="17.453125" style="26" customWidth="1"/>
    <col min="15839" max="15839" width="10.08984375" style="26" customWidth="1"/>
    <col min="15840" max="15841" width="0" style="26" hidden="1" customWidth="1"/>
    <col min="15842" max="15842" width="5.36328125" style="26" customWidth="1"/>
    <col min="15843" max="15843" width="18.6328125" style="26" customWidth="1"/>
    <col min="15844" max="15844" width="10.90625" style="26" customWidth="1"/>
    <col min="15845" max="15846" width="0" style="26" hidden="1" customWidth="1"/>
    <col min="15847" max="15847" width="5" style="26" customWidth="1"/>
    <col min="15848" max="15848" width="17.453125" style="26" customWidth="1"/>
    <col min="15849" max="15849" width="10.90625" style="26" customWidth="1"/>
    <col min="15850" max="15851" width="0" style="26" hidden="1" customWidth="1"/>
    <col min="15852" max="16081" width="8.90625" style="26"/>
    <col min="16082" max="16082" width="4.90625" style="26" customWidth="1"/>
    <col min="16083" max="16083" width="5.36328125" style="26" customWidth="1"/>
    <col min="16084" max="16084" width="18" style="26" customWidth="1"/>
    <col min="16085" max="16085" width="11.1796875" style="26" customWidth="1"/>
    <col min="16086" max="16087" width="0" style="26" hidden="1" customWidth="1"/>
    <col min="16088" max="16088" width="5.81640625" style="26" customWidth="1"/>
    <col min="16089" max="16089" width="19.36328125" style="26" customWidth="1"/>
    <col min="16090" max="16090" width="10.08984375" style="26" customWidth="1"/>
    <col min="16091" max="16092" width="0" style="26" hidden="1" customWidth="1"/>
    <col min="16093" max="16093" width="5" style="26" customWidth="1"/>
    <col min="16094" max="16094" width="17.453125" style="26" customWidth="1"/>
    <col min="16095" max="16095" width="10.08984375" style="26" customWidth="1"/>
    <col min="16096" max="16097" width="0" style="26" hidden="1" customWidth="1"/>
    <col min="16098" max="16098" width="5.36328125" style="26" customWidth="1"/>
    <col min="16099" max="16099" width="18.6328125" style="26" customWidth="1"/>
    <col min="16100" max="16100" width="10.90625" style="26" customWidth="1"/>
    <col min="16101" max="16102" width="0" style="26" hidden="1" customWidth="1"/>
    <col min="16103" max="16103" width="5" style="26" customWidth="1"/>
    <col min="16104" max="16104" width="17.453125" style="26" customWidth="1"/>
    <col min="16105" max="16105" width="10.90625" style="26" customWidth="1"/>
    <col min="16106" max="16107" width="0" style="26" hidden="1" customWidth="1"/>
    <col min="16108" max="16365" width="8.90625" style="26"/>
    <col min="16366" max="16381" width="8.90625" style="26" customWidth="1"/>
    <col min="16382" max="16384" width="8.90625" style="26"/>
  </cols>
  <sheetData>
    <row r="1" spans="1:41" ht="36.75" customHeight="1" x14ac:dyDescent="0.4">
      <c r="A1" s="214" t="s">
        <v>357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41" ht="35" x14ac:dyDescent="0.4">
      <c r="A2" s="27" t="s">
        <v>103</v>
      </c>
      <c r="B2" s="210">
        <v>43773</v>
      </c>
      <c r="C2" s="210"/>
      <c r="D2" s="209" t="s">
        <v>104</v>
      </c>
      <c r="E2" s="209"/>
      <c r="F2" s="209"/>
      <c r="G2" s="210">
        <f>B2+1</f>
        <v>43774</v>
      </c>
      <c r="H2" s="210"/>
      <c r="I2" s="209" t="s">
        <v>105</v>
      </c>
      <c r="J2" s="209"/>
      <c r="K2" s="209"/>
      <c r="L2" s="210">
        <f>G2+1</f>
        <v>43775</v>
      </c>
      <c r="M2" s="210"/>
      <c r="N2" s="215" t="s">
        <v>106</v>
      </c>
      <c r="O2" s="216"/>
      <c r="P2" s="217"/>
      <c r="Q2" s="210">
        <f>L2+1</f>
        <v>43776</v>
      </c>
      <c r="R2" s="210"/>
      <c r="S2" s="209" t="s">
        <v>107</v>
      </c>
      <c r="T2" s="209"/>
      <c r="U2" s="209"/>
      <c r="V2" s="210">
        <f>Q2+1</f>
        <v>43777</v>
      </c>
      <c r="W2" s="210"/>
      <c r="X2" s="209" t="s">
        <v>108</v>
      </c>
      <c r="Y2" s="209"/>
      <c r="Z2" s="209"/>
      <c r="AA2" s="209"/>
      <c r="AB2" s="209"/>
      <c r="AC2" s="151"/>
      <c r="AD2" s="152"/>
    </row>
    <row r="3" spans="1:41" ht="21.5" customHeight="1" x14ac:dyDescent="0.4">
      <c r="A3" s="147"/>
      <c r="B3" s="148" t="s">
        <v>109</v>
      </c>
      <c r="C3" s="149" t="s">
        <v>110</v>
      </c>
      <c r="D3" s="148" t="s">
        <v>111</v>
      </c>
      <c r="E3" s="148" t="s">
        <v>112</v>
      </c>
      <c r="F3" s="148" t="s">
        <v>113</v>
      </c>
      <c r="G3" s="148" t="s">
        <v>109</v>
      </c>
      <c r="H3" s="149" t="s">
        <v>110</v>
      </c>
      <c r="I3" s="148" t="s">
        <v>111</v>
      </c>
      <c r="J3" s="148" t="s">
        <v>112</v>
      </c>
      <c r="K3" s="148" t="s">
        <v>113</v>
      </c>
      <c r="L3" s="148" t="s">
        <v>109</v>
      </c>
      <c r="M3" s="148" t="s">
        <v>110</v>
      </c>
      <c r="N3" s="148" t="s">
        <v>111</v>
      </c>
      <c r="O3" s="148" t="s">
        <v>112</v>
      </c>
      <c r="P3" s="148" t="s">
        <v>113</v>
      </c>
      <c r="Q3" s="148" t="s">
        <v>109</v>
      </c>
      <c r="R3" s="149" t="s">
        <v>110</v>
      </c>
      <c r="S3" s="148" t="s">
        <v>111</v>
      </c>
      <c r="T3" s="148" t="s">
        <v>112</v>
      </c>
      <c r="U3" s="148" t="s">
        <v>113</v>
      </c>
      <c r="V3" s="148" t="s">
        <v>109</v>
      </c>
      <c r="W3" s="149" t="s">
        <v>110</v>
      </c>
      <c r="X3" s="148" t="s">
        <v>111</v>
      </c>
      <c r="Y3" s="148" t="s">
        <v>112</v>
      </c>
      <c r="Z3" s="148" t="s">
        <v>113</v>
      </c>
    </row>
    <row r="4" spans="1:41" s="29" customFormat="1" ht="18.649999999999999" customHeight="1" x14ac:dyDescent="0.4">
      <c r="A4" s="44" t="s">
        <v>114</v>
      </c>
      <c r="B4" s="45" t="s">
        <v>339</v>
      </c>
      <c r="C4" s="45" t="s">
        <v>280</v>
      </c>
      <c r="D4" s="46"/>
      <c r="E4" s="45"/>
      <c r="F4" s="45"/>
      <c r="G4" s="45" t="s">
        <v>115</v>
      </c>
      <c r="H4" s="45"/>
      <c r="I4" s="46"/>
      <c r="J4" s="45"/>
      <c r="K4" s="45"/>
      <c r="L4" s="45"/>
      <c r="M4" s="45"/>
      <c r="N4" s="46"/>
      <c r="O4" s="45"/>
      <c r="P4" s="45"/>
      <c r="Q4" s="45" t="s">
        <v>256</v>
      </c>
      <c r="R4" s="45" t="s">
        <v>257</v>
      </c>
      <c r="S4" s="46"/>
      <c r="T4" s="45"/>
      <c r="U4" s="45"/>
      <c r="V4" s="45" t="s">
        <v>115</v>
      </c>
      <c r="W4" s="45"/>
      <c r="X4" s="46"/>
      <c r="Y4" s="47"/>
      <c r="Z4" s="47"/>
      <c r="AA4" s="47"/>
      <c r="AB4" s="47"/>
      <c r="AC4" s="47"/>
    </row>
    <row r="5" spans="1:41" s="30" customFormat="1" ht="18.649999999999999" customHeight="1" x14ac:dyDescent="0.4">
      <c r="A5" s="219" t="s">
        <v>116</v>
      </c>
      <c r="B5" s="212" t="s">
        <v>379</v>
      </c>
      <c r="C5" s="53"/>
      <c r="D5" s="140"/>
      <c r="E5" s="48"/>
      <c r="F5" s="48"/>
      <c r="G5" s="221" t="s">
        <v>380</v>
      </c>
      <c r="H5" s="48" t="s">
        <v>269</v>
      </c>
      <c r="I5" s="46"/>
      <c r="J5" s="48"/>
      <c r="K5" s="48"/>
      <c r="L5" s="212" t="s">
        <v>342</v>
      </c>
      <c r="M5" s="48" t="s">
        <v>301</v>
      </c>
      <c r="N5" s="46"/>
      <c r="O5" s="48"/>
      <c r="P5" s="48"/>
      <c r="Q5" s="221" t="s">
        <v>381</v>
      </c>
      <c r="R5" s="48" t="s">
        <v>123</v>
      </c>
      <c r="S5" s="46"/>
      <c r="T5" s="48"/>
      <c r="U5" s="48"/>
      <c r="V5" s="212" t="s">
        <v>382</v>
      </c>
      <c r="W5" s="48" t="s">
        <v>273</v>
      </c>
      <c r="X5" s="46"/>
      <c r="Y5" s="49"/>
      <c r="Z5" s="49"/>
      <c r="AA5" s="49"/>
      <c r="AB5" s="49"/>
      <c r="AC5" s="49"/>
    </row>
    <row r="6" spans="1:41" s="30" customFormat="1" ht="18.649999999999999" customHeight="1" x14ac:dyDescent="0.4">
      <c r="A6" s="212"/>
      <c r="B6" s="212"/>
      <c r="C6" s="53"/>
      <c r="D6" s="140"/>
      <c r="E6" s="48"/>
      <c r="F6" s="48"/>
      <c r="G6" s="221"/>
      <c r="H6" s="48" t="s">
        <v>252</v>
      </c>
      <c r="I6" s="46"/>
      <c r="J6" s="48"/>
      <c r="K6" s="48"/>
      <c r="L6" s="212"/>
      <c r="M6" s="48" t="s">
        <v>117</v>
      </c>
      <c r="N6" s="46"/>
      <c r="O6" s="48"/>
      <c r="P6" s="48"/>
      <c r="Q6" s="221"/>
      <c r="R6" s="174" t="s">
        <v>403</v>
      </c>
      <c r="S6" s="31"/>
      <c r="T6" s="48"/>
      <c r="U6" s="48"/>
      <c r="V6" s="212"/>
      <c r="W6" s="48"/>
      <c r="X6" s="46"/>
      <c r="Y6" s="49"/>
      <c r="Z6" s="49"/>
      <c r="AA6" s="49"/>
      <c r="AB6" s="49"/>
      <c r="AC6" s="49"/>
      <c r="AG6" s="222" t="s">
        <v>358</v>
      </c>
      <c r="AH6" s="222"/>
      <c r="AI6" s="222"/>
      <c r="AJ6" s="222"/>
      <c r="AK6" s="222"/>
      <c r="AL6" s="222"/>
      <c r="AM6" s="222"/>
      <c r="AN6" s="222"/>
      <c r="AO6" s="222"/>
    </row>
    <row r="7" spans="1:41" s="30" customFormat="1" ht="18.649999999999999" customHeight="1" x14ac:dyDescent="0.4">
      <c r="A7" s="212"/>
      <c r="B7" s="212"/>
      <c r="C7" s="141" t="s">
        <v>383</v>
      </c>
      <c r="D7" s="142" t="s">
        <v>356</v>
      </c>
      <c r="E7" s="48"/>
      <c r="F7" s="48"/>
      <c r="G7" s="221"/>
      <c r="H7" s="48"/>
      <c r="I7" s="46"/>
      <c r="J7" s="48"/>
      <c r="K7" s="48"/>
      <c r="L7" s="212"/>
      <c r="M7" s="48" t="s">
        <v>345</v>
      </c>
      <c r="N7" s="46"/>
      <c r="O7" s="48"/>
      <c r="P7" s="48"/>
      <c r="Q7" s="221"/>
      <c r="R7" s="53"/>
      <c r="S7" s="140"/>
      <c r="T7" s="48"/>
      <c r="U7" s="48"/>
      <c r="V7" s="212"/>
      <c r="W7" s="141" t="s">
        <v>285</v>
      </c>
      <c r="X7" s="142" t="s">
        <v>384</v>
      </c>
      <c r="Y7" s="49"/>
      <c r="Z7" s="49"/>
      <c r="AA7" s="49"/>
      <c r="AB7" s="49"/>
      <c r="AC7" s="49"/>
      <c r="AG7" s="222"/>
      <c r="AH7" s="222"/>
      <c r="AI7" s="222"/>
      <c r="AJ7" s="222"/>
      <c r="AK7" s="222"/>
      <c r="AL7" s="222"/>
      <c r="AM7" s="222"/>
      <c r="AN7" s="222"/>
      <c r="AO7" s="222"/>
    </row>
    <row r="8" spans="1:41" s="30" customFormat="1" ht="18.649999999999999" customHeight="1" x14ac:dyDescent="0.4">
      <c r="A8" s="212"/>
      <c r="B8" s="212"/>
      <c r="C8" s="150"/>
      <c r="D8" s="150"/>
      <c r="E8" s="48"/>
      <c r="F8" s="48"/>
      <c r="G8" s="221"/>
      <c r="H8" s="174" t="s">
        <v>400</v>
      </c>
      <c r="I8" s="142" t="s">
        <v>401</v>
      </c>
      <c r="J8" s="48"/>
      <c r="K8" s="48"/>
      <c r="L8" s="212"/>
      <c r="M8" s="48"/>
      <c r="N8" s="46"/>
      <c r="O8" s="48"/>
      <c r="P8" s="48"/>
      <c r="Q8" s="221"/>
      <c r="R8" s="53"/>
      <c r="S8" s="140"/>
      <c r="T8" s="48"/>
      <c r="U8" s="48"/>
      <c r="V8" s="212"/>
      <c r="W8" s="48"/>
      <c r="X8" s="46"/>
      <c r="Y8" s="49"/>
      <c r="Z8" s="49"/>
      <c r="AA8" s="49"/>
      <c r="AB8" s="49"/>
      <c r="AC8" s="49"/>
      <c r="AG8" s="222"/>
      <c r="AH8" s="222"/>
      <c r="AI8" s="222"/>
      <c r="AJ8" s="222"/>
      <c r="AK8" s="222"/>
      <c r="AL8" s="222"/>
      <c r="AM8" s="222"/>
      <c r="AN8" s="222"/>
      <c r="AO8" s="222"/>
    </row>
    <row r="9" spans="1:41" s="30" customFormat="1" ht="18.649999999999999" customHeight="1" x14ac:dyDescent="0.4">
      <c r="A9" s="212"/>
      <c r="B9" s="212"/>
      <c r="C9" s="150"/>
      <c r="D9" s="150"/>
      <c r="E9" s="48"/>
      <c r="F9" s="48"/>
      <c r="G9" s="221"/>
      <c r="H9" s="48"/>
      <c r="I9" s="46"/>
      <c r="J9" s="48"/>
      <c r="K9" s="48"/>
      <c r="L9" s="212"/>
      <c r="M9" s="141" t="s">
        <v>386</v>
      </c>
      <c r="N9" s="142" t="s">
        <v>387</v>
      </c>
      <c r="O9" s="48"/>
      <c r="P9" s="48"/>
      <c r="Q9" s="221"/>
      <c r="R9" s="141" t="s">
        <v>388</v>
      </c>
      <c r="S9" s="142" t="s">
        <v>389</v>
      </c>
      <c r="T9" s="48"/>
      <c r="U9" s="48"/>
      <c r="V9" s="212"/>
      <c r="W9" s="48"/>
      <c r="X9" s="46"/>
      <c r="Y9" s="49"/>
      <c r="Z9" s="49"/>
      <c r="AA9" s="49"/>
      <c r="AB9" s="49"/>
      <c r="AC9" s="49"/>
      <c r="AG9" s="222"/>
      <c r="AH9" s="222"/>
      <c r="AI9" s="222"/>
      <c r="AJ9" s="222"/>
      <c r="AK9" s="222"/>
      <c r="AL9" s="222"/>
      <c r="AM9" s="222"/>
      <c r="AN9" s="222"/>
      <c r="AO9" s="222"/>
    </row>
    <row r="10" spans="1:41" s="30" customFormat="1" ht="18.649999999999999" customHeight="1" x14ac:dyDescent="0.4">
      <c r="A10" s="212"/>
      <c r="B10" s="212"/>
      <c r="C10" s="150"/>
      <c r="D10" s="150"/>
      <c r="E10" s="48"/>
      <c r="F10" s="48"/>
      <c r="G10" s="221"/>
      <c r="H10" s="48"/>
      <c r="I10" s="46"/>
      <c r="J10" s="48"/>
      <c r="K10" s="48"/>
      <c r="L10" s="212"/>
      <c r="M10" s="48" t="s">
        <v>147</v>
      </c>
      <c r="N10" s="46"/>
      <c r="O10" s="48"/>
      <c r="P10" s="48"/>
      <c r="Q10" s="221"/>
      <c r="R10" s="48"/>
      <c r="S10" s="46"/>
      <c r="T10" s="48"/>
      <c r="U10" s="48"/>
      <c r="V10" s="212"/>
      <c r="W10" s="48"/>
      <c r="X10" s="46"/>
      <c r="Y10" s="49"/>
      <c r="Z10" s="49"/>
      <c r="AA10" s="49"/>
      <c r="AB10" s="49"/>
      <c r="AC10" s="49"/>
      <c r="AG10" s="222"/>
      <c r="AH10" s="222"/>
      <c r="AI10" s="222"/>
      <c r="AJ10" s="222"/>
      <c r="AK10" s="222"/>
      <c r="AL10" s="222"/>
      <c r="AM10" s="222"/>
      <c r="AN10" s="222"/>
      <c r="AO10" s="222"/>
    </row>
    <row r="11" spans="1:41" s="30" customFormat="1" ht="18.649999999999999" customHeight="1" x14ac:dyDescent="0.4">
      <c r="A11" s="212"/>
      <c r="B11" s="212"/>
      <c r="C11" s="48"/>
      <c r="D11" s="46"/>
      <c r="E11" s="48"/>
      <c r="F11" s="48"/>
      <c r="G11" s="221"/>
      <c r="H11" s="48"/>
      <c r="I11" s="46"/>
      <c r="J11" s="48"/>
      <c r="K11" s="48"/>
      <c r="L11" s="212"/>
      <c r="M11" s="48" t="s">
        <v>248</v>
      </c>
      <c r="N11" s="46"/>
      <c r="O11" s="48"/>
      <c r="P11" s="48"/>
      <c r="Q11" s="221"/>
      <c r="R11" s="48"/>
      <c r="S11" s="46"/>
      <c r="T11" s="48"/>
      <c r="U11" s="48"/>
      <c r="V11" s="212"/>
      <c r="W11" s="48"/>
      <c r="X11" s="46"/>
      <c r="Y11" s="49"/>
      <c r="Z11" s="49"/>
      <c r="AA11" s="49"/>
      <c r="AB11" s="49"/>
      <c r="AC11" s="49"/>
      <c r="AG11" s="222"/>
      <c r="AH11" s="222"/>
      <c r="AI11" s="222"/>
      <c r="AJ11" s="222"/>
      <c r="AK11" s="222"/>
      <c r="AL11" s="222"/>
      <c r="AM11" s="222"/>
      <c r="AN11" s="222"/>
      <c r="AO11" s="222"/>
    </row>
    <row r="12" spans="1:41" s="30" customFormat="1" ht="18.649999999999999" customHeight="1" x14ac:dyDescent="0.4">
      <c r="A12" s="212"/>
      <c r="B12" s="212"/>
      <c r="C12" s="48"/>
      <c r="D12" s="46"/>
      <c r="E12" s="48"/>
      <c r="F12" s="48"/>
      <c r="G12" s="221"/>
      <c r="H12" s="48"/>
      <c r="I12" s="46"/>
      <c r="J12" s="48"/>
      <c r="K12" s="48"/>
      <c r="L12" s="212"/>
      <c r="M12" s="48"/>
      <c r="N12" s="48"/>
      <c r="O12" s="48"/>
      <c r="P12" s="48"/>
      <c r="Q12" s="221"/>
      <c r="R12" s="48"/>
      <c r="S12" s="46"/>
      <c r="T12" s="48"/>
      <c r="U12" s="48"/>
      <c r="V12" s="212"/>
      <c r="W12" s="48"/>
      <c r="X12" s="46"/>
      <c r="Y12" s="49"/>
      <c r="Z12" s="49"/>
      <c r="AA12" s="49"/>
      <c r="AB12" s="49"/>
      <c r="AC12" s="49"/>
      <c r="AG12" s="222"/>
      <c r="AH12" s="222"/>
      <c r="AI12" s="222"/>
      <c r="AJ12" s="222"/>
      <c r="AK12" s="222"/>
      <c r="AL12" s="222"/>
      <c r="AM12" s="222"/>
      <c r="AN12" s="222"/>
      <c r="AO12" s="222"/>
    </row>
    <row r="13" spans="1:41" s="30" customFormat="1" ht="18.649999999999999" customHeight="1" x14ac:dyDescent="0.4">
      <c r="A13" s="219" t="s">
        <v>125</v>
      </c>
      <c r="B13" s="212" t="s">
        <v>288</v>
      </c>
      <c r="C13" s="48" t="s">
        <v>289</v>
      </c>
      <c r="D13" s="46"/>
      <c r="E13" s="48"/>
      <c r="F13" s="48"/>
      <c r="G13" s="212" t="s">
        <v>293</v>
      </c>
      <c r="H13" s="48" t="s">
        <v>123</v>
      </c>
      <c r="I13" s="46"/>
      <c r="J13" s="48"/>
      <c r="K13" s="48"/>
      <c r="L13" s="212" t="s">
        <v>390</v>
      </c>
      <c r="M13" s="48" t="s">
        <v>290</v>
      </c>
      <c r="N13" s="46"/>
      <c r="O13" s="48"/>
      <c r="P13" s="48"/>
      <c r="Q13" s="212" t="s">
        <v>348</v>
      </c>
      <c r="R13" s="48"/>
      <c r="S13" s="46"/>
      <c r="T13" s="48"/>
      <c r="U13" s="48"/>
      <c r="V13" s="212" t="s">
        <v>260</v>
      </c>
      <c r="W13" s="48" t="s">
        <v>261</v>
      </c>
      <c r="X13" s="46"/>
      <c r="Y13" s="49"/>
      <c r="Z13" s="49"/>
      <c r="AA13" s="49"/>
      <c r="AB13" s="49"/>
      <c r="AC13" s="49"/>
      <c r="AG13" s="222"/>
      <c r="AH13" s="222"/>
      <c r="AI13" s="222"/>
      <c r="AJ13" s="222"/>
      <c r="AK13" s="222"/>
      <c r="AL13" s="222"/>
      <c r="AM13" s="222"/>
      <c r="AN13" s="222"/>
      <c r="AO13" s="222"/>
    </row>
    <row r="14" spans="1:41" s="30" customFormat="1" ht="18.649999999999999" customHeight="1" x14ac:dyDescent="0.4">
      <c r="A14" s="212"/>
      <c r="B14" s="212"/>
      <c r="C14" s="48" t="s">
        <v>154</v>
      </c>
      <c r="D14" s="46"/>
      <c r="E14" s="48"/>
      <c r="F14" s="48"/>
      <c r="G14" s="212"/>
      <c r="H14" s="48" t="s">
        <v>294</v>
      </c>
      <c r="I14" s="46"/>
      <c r="J14" s="48"/>
      <c r="K14" s="48"/>
      <c r="L14" s="212"/>
      <c r="M14" s="48" t="s">
        <v>118</v>
      </c>
      <c r="N14" s="46"/>
      <c r="O14" s="48"/>
      <c r="P14" s="48"/>
      <c r="Q14" s="212"/>
      <c r="R14" s="48"/>
      <c r="S14" s="46"/>
      <c r="T14" s="48"/>
      <c r="U14" s="48"/>
      <c r="V14" s="212"/>
      <c r="W14" s="48" t="s">
        <v>117</v>
      </c>
      <c r="X14" s="46"/>
      <c r="Y14" s="49"/>
      <c r="Z14" s="49"/>
      <c r="AA14" s="49"/>
      <c r="AB14" s="49"/>
      <c r="AC14" s="49"/>
    </row>
    <row r="15" spans="1:41" s="30" customFormat="1" ht="18.649999999999999" customHeight="1" x14ac:dyDescent="0.4">
      <c r="A15" s="212"/>
      <c r="B15" s="212"/>
      <c r="C15" s="141" t="s">
        <v>391</v>
      </c>
      <c r="D15" s="142" t="s">
        <v>385</v>
      </c>
      <c r="E15" s="48"/>
      <c r="F15" s="48"/>
      <c r="G15" s="212"/>
      <c r="H15" s="174" t="s">
        <v>392</v>
      </c>
      <c r="I15" s="31" t="s">
        <v>402</v>
      </c>
      <c r="J15" s="48"/>
      <c r="K15" s="48"/>
      <c r="L15" s="212"/>
      <c r="M15" s="48" t="s">
        <v>264</v>
      </c>
      <c r="N15" s="46"/>
      <c r="O15" s="48"/>
      <c r="P15" s="48"/>
      <c r="Q15" s="212"/>
      <c r="R15" s="48" t="s">
        <v>145</v>
      </c>
      <c r="S15" s="46"/>
      <c r="T15" s="48"/>
      <c r="U15" s="48"/>
      <c r="V15" s="212"/>
      <c r="W15" s="48" t="s">
        <v>126</v>
      </c>
      <c r="X15" s="46"/>
      <c r="Y15" s="49"/>
      <c r="Z15" s="49"/>
      <c r="AA15" s="49"/>
      <c r="AB15" s="49"/>
      <c r="AC15" s="49"/>
    </row>
    <row r="16" spans="1:41" s="30" customFormat="1" ht="18.649999999999999" customHeight="1" x14ac:dyDescent="0.4">
      <c r="A16" s="212"/>
      <c r="B16" s="212"/>
      <c r="C16" s="48"/>
      <c r="D16" s="46"/>
      <c r="E16" s="48"/>
      <c r="F16" s="48"/>
      <c r="G16" s="212"/>
      <c r="H16" s="48" t="s">
        <v>151</v>
      </c>
      <c r="I16" s="46"/>
      <c r="J16" s="48"/>
      <c r="K16" s="48"/>
      <c r="L16" s="212"/>
      <c r="M16" s="48"/>
      <c r="N16" s="46"/>
      <c r="O16" s="48"/>
      <c r="P16" s="48"/>
      <c r="Q16" s="212"/>
      <c r="R16" s="48" t="s">
        <v>132</v>
      </c>
      <c r="S16" s="46"/>
      <c r="T16" s="48"/>
      <c r="U16" s="48"/>
      <c r="V16" s="212"/>
      <c r="W16" s="48" t="s">
        <v>262</v>
      </c>
      <c r="X16" s="46"/>
      <c r="Y16" s="49"/>
      <c r="Z16" s="49"/>
      <c r="AA16" s="49"/>
      <c r="AB16" s="49"/>
      <c r="AC16" s="49"/>
    </row>
    <row r="17" spans="1:29" s="30" customFormat="1" ht="18.649999999999999" customHeight="1" x14ac:dyDescent="0.4">
      <c r="A17" s="212"/>
      <c r="B17" s="212"/>
      <c r="C17" s="48"/>
      <c r="D17" s="46"/>
      <c r="E17" s="48"/>
      <c r="F17" s="48"/>
      <c r="G17" s="212"/>
      <c r="H17" s="48"/>
      <c r="I17" s="46"/>
      <c r="J17" s="48"/>
      <c r="K17" s="48"/>
      <c r="L17" s="212"/>
      <c r="M17" s="48"/>
      <c r="N17" s="46"/>
      <c r="O17" s="48"/>
      <c r="P17" s="48"/>
      <c r="Q17" s="212"/>
      <c r="R17" s="48"/>
      <c r="S17" s="46"/>
      <c r="T17" s="48"/>
      <c r="U17" s="48"/>
      <c r="V17" s="212"/>
      <c r="W17" s="48"/>
      <c r="X17" s="46"/>
      <c r="Y17" s="49"/>
      <c r="Z17" s="49"/>
      <c r="AA17" s="49"/>
      <c r="AB17" s="49"/>
      <c r="AC17" s="49"/>
    </row>
    <row r="18" spans="1:29" s="30" customFormat="1" ht="18.649999999999999" customHeight="1" x14ac:dyDescent="0.4">
      <c r="A18" s="212"/>
      <c r="B18" s="212"/>
      <c r="C18" s="48"/>
      <c r="D18" s="46"/>
      <c r="E18" s="48"/>
      <c r="F18" s="48"/>
      <c r="G18" s="212"/>
      <c r="H18" s="48"/>
      <c r="I18" s="46"/>
      <c r="J18" s="48"/>
      <c r="K18" s="48"/>
      <c r="L18" s="212"/>
      <c r="M18" s="48"/>
      <c r="N18" s="46"/>
      <c r="O18" s="48"/>
      <c r="P18" s="48"/>
      <c r="Q18" s="212"/>
      <c r="R18" s="48"/>
      <c r="S18" s="46"/>
      <c r="T18" s="48"/>
      <c r="U18" s="48"/>
      <c r="V18" s="212"/>
      <c r="W18" s="48"/>
      <c r="X18" s="46"/>
      <c r="Y18" s="49"/>
      <c r="Z18" s="49"/>
      <c r="AA18" s="49"/>
      <c r="AB18" s="49"/>
      <c r="AC18" s="49"/>
    </row>
    <row r="19" spans="1:29" s="30" customFormat="1" ht="18.649999999999999" customHeight="1" x14ac:dyDescent="0.4">
      <c r="A19" s="219" t="s">
        <v>127</v>
      </c>
      <c r="B19" s="212" t="s">
        <v>249</v>
      </c>
      <c r="C19" s="48" t="s">
        <v>123</v>
      </c>
      <c r="D19" s="46"/>
      <c r="E19" s="48"/>
      <c r="F19" s="48"/>
      <c r="G19" s="212" t="s">
        <v>295</v>
      </c>
      <c r="H19" s="141" t="s">
        <v>393</v>
      </c>
      <c r="I19" s="142" t="s">
        <v>385</v>
      </c>
      <c r="J19" s="48"/>
      <c r="K19" s="48"/>
      <c r="L19" s="212"/>
      <c r="M19" s="48"/>
      <c r="N19" s="46"/>
      <c r="O19" s="48"/>
      <c r="P19" s="48"/>
      <c r="Q19" s="212" t="s">
        <v>404</v>
      </c>
      <c r="R19" s="48"/>
      <c r="S19" s="46"/>
      <c r="T19" s="48"/>
      <c r="U19" s="48"/>
      <c r="V19" s="212" t="s">
        <v>250</v>
      </c>
      <c r="W19" s="48"/>
      <c r="X19" s="46"/>
      <c r="Y19" s="49"/>
      <c r="Z19" s="49"/>
      <c r="AA19" s="49"/>
      <c r="AB19" s="49"/>
      <c r="AC19" s="49"/>
    </row>
    <row r="20" spans="1:29" s="30" customFormat="1" ht="18.649999999999999" customHeight="1" x14ac:dyDescent="0.4">
      <c r="A20" s="212"/>
      <c r="B20" s="212"/>
      <c r="C20" s="48" t="s">
        <v>251</v>
      </c>
      <c r="D20" s="46"/>
      <c r="E20" s="48"/>
      <c r="F20" s="48"/>
      <c r="G20" s="212"/>
      <c r="H20" s="48" t="s">
        <v>365</v>
      </c>
      <c r="I20" s="46"/>
      <c r="J20" s="48"/>
      <c r="K20" s="48"/>
      <c r="L20" s="212"/>
      <c r="M20" s="48"/>
      <c r="N20" s="46"/>
      <c r="O20" s="48"/>
      <c r="P20" s="48"/>
      <c r="Q20" s="212"/>
      <c r="R20" s="146" t="s">
        <v>366</v>
      </c>
      <c r="S20" s="46"/>
      <c r="T20" s="48"/>
      <c r="U20" s="48"/>
      <c r="V20" s="212"/>
      <c r="W20" s="48" t="s">
        <v>367</v>
      </c>
      <c r="X20" s="46"/>
      <c r="Y20" s="49"/>
      <c r="Z20" s="49"/>
      <c r="AA20" s="49"/>
      <c r="AB20" s="49"/>
      <c r="AC20" s="49"/>
    </row>
    <row r="21" spans="1:29" s="30" customFormat="1" ht="18.649999999999999" customHeight="1" x14ac:dyDescent="0.4">
      <c r="A21" s="219" t="s">
        <v>130</v>
      </c>
      <c r="B21" s="212" t="s">
        <v>349</v>
      </c>
      <c r="C21" s="48" t="s">
        <v>276</v>
      </c>
      <c r="D21" s="46"/>
      <c r="E21" s="48"/>
      <c r="F21" s="48"/>
      <c r="G21" s="212" t="s">
        <v>394</v>
      </c>
      <c r="H21" s="48"/>
      <c r="I21" s="46"/>
      <c r="J21" s="48"/>
      <c r="K21" s="48"/>
      <c r="L21" s="212" t="s">
        <v>350</v>
      </c>
      <c r="M21" s="48" t="s">
        <v>351</v>
      </c>
      <c r="N21" s="46"/>
      <c r="O21" s="48"/>
      <c r="P21" s="48"/>
      <c r="Q21" s="212" t="s">
        <v>266</v>
      </c>
      <c r="R21" s="48" t="s">
        <v>267</v>
      </c>
      <c r="S21" s="46"/>
      <c r="T21" s="48"/>
      <c r="U21" s="48"/>
      <c r="V21" s="212" t="s">
        <v>353</v>
      </c>
      <c r="W21" s="48" t="s">
        <v>354</v>
      </c>
      <c r="X21" s="46"/>
      <c r="Y21" s="49"/>
      <c r="Z21" s="49"/>
      <c r="AA21" s="49"/>
      <c r="AB21" s="49"/>
      <c r="AC21" s="49"/>
    </row>
    <row r="22" spans="1:29" s="30" customFormat="1" ht="18.649999999999999" customHeight="1" x14ac:dyDescent="0.4">
      <c r="A22" s="212"/>
      <c r="B22" s="212"/>
      <c r="C22" s="141" t="s">
        <v>395</v>
      </c>
      <c r="D22" s="142" t="s">
        <v>385</v>
      </c>
      <c r="E22" s="48"/>
      <c r="F22" s="48"/>
      <c r="G22" s="212"/>
      <c r="H22" s="141" t="s">
        <v>396</v>
      </c>
      <c r="I22" s="142" t="s">
        <v>397</v>
      </c>
      <c r="J22" s="48"/>
      <c r="K22" s="48"/>
      <c r="L22" s="212"/>
      <c r="M22" s="48"/>
      <c r="N22" s="46"/>
      <c r="O22" s="48"/>
      <c r="P22" s="48"/>
      <c r="Q22" s="212"/>
      <c r="R22" s="141" t="s">
        <v>395</v>
      </c>
      <c r="S22" s="142" t="s">
        <v>385</v>
      </c>
      <c r="T22" s="48"/>
      <c r="U22" s="48"/>
      <c r="V22" s="212"/>
      <c r="W22" s="48" t="s">
        <v>355</v>
      </c>
      <c r="X22" s="46"/>
      <c r="Y22" s="49"/>
      <c r="Z22" s="49"/>
      <c r="AA22" s="49"/>
      <c r="AB22" s="49"/>
      <c r="AC22" s="49"/>
    </row>
    <row r="23" spans="1:29" s="30" customFormat="1" ht="18.649999999999999" customHeight="1" x14ac:dyDescent="0.4">
      <c r="A23" s="212"/>
      <c r="B23" s="212"/>
      <c r="C23" s="48"/>
      <c r="D23" s="46"/>
      <c r="E23" s="48"/>
      <c r="F23" s="48"/>
      <c r="G23" s="212"/>
      <c r="H23" s="48" t="s">
        <v>279</v>
      </c>
      <c r="I23" s="46"/>
      <c r="J23" s="48"/>
      <c r="K23" s="48"/>
      <c r="L23" s="212"/>
      <c r="M23" s="48"/>
      <c r="N23" s="46"/>
      <c r="O23" s="48"/>
      <c r="P23" s="48"/>
      <c r="Q23" s="212"/>
      <c r="R23" s="48"/>
      <c r="S23" s="46"/>
      <c r="T23" s="48"/>
      <c r="U23" s="48"/>
      <c r="V23" s="212"/>
      <c r="W23" s="141" t="s">
        <v>398</v>
      </c>
      <c r="X23" s="142" t="s">
        <v>385</v>
      </c>
      <c r="Y23" s="49"/>
      <c r="Z23" s="49"/>
      <c r="AA23" s="49"/>
      <c r="AB23" s="49"/>
      <c r="AC23" s="49"/>
    </row>
    <row r="24" spans="1:29" s="30" customFormat="1" ht="18.649999999999999" customHeight="1" x14ac:dyDescent="0.4">
      <c r="A24" s="212"/>
      <c r="B24" s="212"/>
      <c r="C24" s="48" t="s">
        <v>399</v>
      </c>
      <c r="D24" s="46"/>
      <c r="E24" s="48"/>
      <c r="F24" s="48"/>
      <c r="G24" s="212"/>
      <c r="H24" s="48"/>
      <c r="I24" s="46"/>
      <c r="J24" s="48"/>
      <c r="K24" s="48"/>
      <c r="L24" s="212"/>
      <c r="M24" s="48"/>
      <c r="N24" s="46"/>
      <c r="O24" s="48"/>
      <c r="P24" s="48"/>
      <c r="Q24" s="212"/>
      <c r="R24" s="48"/>
      <c r="S24" s="46"/>
      <c r="T24" s="48"/>
      <c r="U24" s="48"/>
      <c r="V24" s="212"/>
      <c r="W24" s="48"/>
      <c r="X24" s="46"/>
      <c r="Y24" s="49"/>
      <c r="Z24" s="49"/>
      <c r="AA24" s="49"/>
      <c r="AB24" s="49"/>
      <c r="AC24" s="49"/>
    </row>
    <row r="25" spans="1:29" s="30" customFormat="1" ht="18.649999999999999" customHeight="1" x14ac:dyDescent="0.4">
      <c r="A25" s="212"/>
      <c r="B25" s="212"/>
      <c r="C25" s="48"/>
      <c r="D25" s="46"/>
      <c r="E25" s="48"/>
      <c r="F25" s="48"/>
      <c r="G25" s="212"/>
      <c r="H25" s="48"/>
      <c r="I25" s="48"/>
      <c r="J25" s="48"/>
      <c r="K25" s="48"/>
      <c r="L25" s="212"/>
      <c r="M25" s="48"/>
      <c r="N25" s="46"/>
      <c r="O25" s="48"/>
      <c r="P25" s="48"/>
      <c r="Q25" s="212"/>
      <c r="R25" s="48"/>
      <c r="S25" s="46"/>
      <c r="T25" s="48"/>
      <c r="U25" s="48"/>
      <c r="V25" s="212"/>
      <c r="W25" s="48"/>
      <c r="X25" s="48"/>
      <c r="Y25" s="49"/>
      <c r="Z25" s="49"/>
      <c r="AA25" s="49"/>
      <c r="AB25" s="49"/>
      <c r="AC25" s="49"/>
    </row>
    <row r="26" spans="1:29" s="52" customFormat="1" ht="18.649999999999999" customHeight="1" x14ac:dyDescent="0.4">
      <c r="A26" s="219" t="s">
        <v>133</v>
      </c>
      <c r="B26" s="220" t="s">
        <v>270</v>
      </c>
      <c r="C26" s="53" t="s">
        <v>155</v>
      </c>
      <c r="D26" s="140"/>
      <c r="E26" s="48"/>
      <c r="F26" s="48"/>
      <c r="G26" s="212"/>
      <c r="H26" s="48"/>
      <c r="I26" s="46"/>
      <c r="J26" s="48"/>
      <c r="K26" s="48"/>
      <c r="L26" s="212" t="s">
        <v>133</v>
      </c>
      <c r="M26" s="48" t="s">
        <v>133</v>
      </c>
      <c r="N26" s="140"/>
      <c r="O26" s="48"/>
      <c r="P26" s="48"/>
      <c r="Q26" s="212"/>
      <c r="R26" s="48" t="s">
        <v>370</v>
      </c>
      <c r="S26" s="46"/>
      <c r="T26" s="48"/>
      <c r="U26" s="48"/>
      <c r="V26" s="212"/>
      <c r="W26" s="48"/>
      <c r="X26" s="46"/>
      <c r="Y26" s="49"/>
      <c r="Z26" s="49"/>
      <c r="AA26" s="49"/>
      <c r="AB26" s="49"/>
    </row>
    <row r="27" spans="1:29" s="54" customFormat="1" ht="18.649999999999999" customHeight="1" x14ac:dyDescent="0.4">
      <c r="A27" s="212"/>
      <c r="B27" s="220"/>
      <c r="C27" s="53" t="s">
        <v>271</v>
      </c>
      <c r="D27" s="140"/>
      <c r="E27" s="48"/>
      <c r="F27" s="48"/>
      <c r="G27" s="212"/>
      <c r="H27" s="48"/>
      <c r="I27" s="46" t="s">
        <v>372</v>
      </c>
      <c r="J27" s="48"/>
      <c r="K27" s="48"/>
      <c r="L27" s="212"/>
      <c r="M27" s="48"/>
      <c r="N27" s="48"/>
      <c r="O27" s="48"/>
      <c r="P27" s="48"/>
      <c r="Q27" s="212"/>
      <c r="R27" s="48"/>
      <c r="S27" s="48"/>
      <c r="T27" s="48"/>
      <c r="U27" s="48"/>
      <c r="V27" s="212"/>
      <c r="W27" s="48"/>
      <c r="X27" s="48"/>
      <c r="Y27" s="49"/>
      <c r="Z27" s="49"/>
      <c r="AA27" s="49"/>
      <c r="AB27" s="49"/>
    </row>
    <row r="28" spans="1:29" ht="15" customHeight="1" x14ac:dyDescent="0.4">
      <c r="A28" s="213" t="s">
        <v>134</v>
      </c>
      <c r="B28" s="211" t="s">
        <v>135</v>
      </c>
      <c r="C28" s="211"/>
      <c r="D28" s="32" t="s">
        <v>136</v>
      </c>
      <c r="E28" s="33"/>
      <c r="F28" s="33"/>
      <c r="G28" s="211" t="s">
        <v>135</v>
      </c>
      <c r="H28" s="211"/>
      <c r="I28" s="32" t="s">
        <v>136</v>
      </c>
      <c r="J28" s="28"/>
      <c r="K28" s="28"/>
      <c r="L28" s="211" t="s">
        <v>135</v>
      </c>
      <c r="M28" s="211"/>
      <c r="N28" s="32" t="s">
        <v>136</v>
      </c>
      <c r="O28" s="28"/>
      <c r="P28" s="28"/>
      <c r="Q28" s="211" t="s">
        <v>135</v>
      </c>
      <c r="R28" s="211"/>
      <c r="S28" s="32" t="s">
        <v>136</v>
      </c>
      <c r="T28" s="28"/>
      <c r="U28" s="28"/>
      <c r="V28" s="211" t="s">
        <v>135</v>
      </c>
      <c r="W28" s="211"/>
      <c r="X28" s="32" t="s">
        <v>136</v>
      </c>
      <c r="Y28" s="34"/>
      <c r="Z28" s="35"/>
    </row>
    <row r="29" spans="1:29" x14ac:dyDescent="0.4">
      <c r="A29" s="213"/>
      <c r="B29" s="209" t="s">
        <v>137</v>
      </c>
      <c r="C29" s="209"/>
      <c r="D29" s="172">
        <v>5.0999999999999996</v>
      </c>
      <c r="E29" s="33"/>
      <c r="F29" s="33"/>
      <c r="G29" s="209" t="s">
        <v>137</v>
      </c>
      <c r="H29" s="209"/>
      <c r="I29" s="172">
        <v>4.7</v>
      </c>
      <c r="J29" s="28"/>
      <c r="K29" s="28"/>
      <c r="L29" s="209" t="s">
        <v>137</v>
      </c>
      <c r="M29" s="209"/>
      <c r="N29" s="172">
        <v>4.8</v>
      </c>
      <c r="O29" s="28"/>
      <c r="P29" s="28"/>
      <c r="Q29" s="209" t="s">
        <v>137</v>
      </c>
      <c r="R29" s="209"/>
      <c r="S29" s="172">
        <v>5.0999999999999996</v>
      </c>
      <c r="T29" s="28"/>
      <c r="U29" s="28"/>
      <c r="V29" s="208" t="s">
        <v>137</v>
      </c>
      <c r="W29" s="208"/>
      <c r="X29" s="171">
        <v>5.6</v>
      </c>
      <c r="Y29" s="173"/>
      <c r="Z29" s="172"/>
    </row>
    <row r="30" spans="1:29" x14ac:dyDescent="0.4">
      <c r="A30" s="213"/>
      <c r="B30" s="209" t="s">
        <v>138</v>
      </c>
      <c r="C30" s="209"/>
      <c r="D30" s="172">
        <v>1.8</v>
      </c>
      <c r="E30" s="33"/>
      <c r="F30" s="33"/>
      <c r="G30" s="209" t="s">
        <v>138</v>
      </c>
      <c r="H30" s="209"/>
      <c r="I30" s="172">
        <v>2.2999999999999998</v>
      </c>
      <c r="J30" s="28"/>
      <c r="K30" s="28"/>
      <c r="L30" s="209" t="s">
        <v>138</v>
      </c>
      <c r="M30" s="209"/>
      <c r="N30" s="172">
        <v>1.5</v>
      </c>
      <c r="O30" s="28"/>
      <c r="P30" s="28"/>
      <c r="Q30" s="209" t="s">
        <v>138</v>
      </c>
      <c r="R30" s="209"/>
      <c r="S30" s="172">
        <v>2.6</v>
      </c>
      <c r="T30" s="28"/>
      <c r="U30" s="28"/>
      <c r="V30" s="208" t="s">
        <v>138</v>
      </c>
      <c r="W30" s="208"/>
      <c r="X30" s="171">
        <v>2.6</v>
      </c>
      <c r="Y30" s="173"/>
      <c r="Z30" s="172"/>
    </row>
    <row r="31" spans="1:29" x14ac:dyDescent="0.4">
      <c r="A31" s="213"/>
      <c r="B31" s="209" t="s">
        <v>373</v>
      </c>
      <c r="C31" s="209"/>
      <c r="D31" s="172">
        <v>2.8</v>
      </c>
      <c r="E31" s="33"/>
      <c r="F31" s="33"/>
      <c r="G31" s="209" t="s">
        <v>373</v>
      </c>
      <c r="H31" s="209"/>
      <c r="I31" s="172">
        <v>2.9</v>
      </c>
      <c r="J31" s="28"/>
      <c r="K31" s="28"/>
      <c r="L31" s="209" t="s">
        <v>373</v>
      </c>
      <c r="M31" s="209"/>
      <c r="N31" s="172">
        <v>3</v>
      </c>
      <c r="O31" s="28"/>
      <c r="P31" s="28"/>
      <c r="Q31" s="209" t="s">
        <v>373</v>
      </c>
      <c r="R31" s="209"/>
      <c r="S31" s="172">
        <v>2.8</v>
      </c>
      <c r="T31" s="28"/>
      <c r="U31" s="28"/>
      <c r="V31" s="208" t="s">
        <v>373</v>
      </c>
      <c r="W31" s="208"/>
      <c r="X31" s="171">
        <v>3</v>
      </c>
      <c r="Y31" s="173"/>
      <c r="Z31" s="172"/>
    </row>
    <row r="32" spans="1:29" x14ac:dyDescent="0.4">
      <c r="A32" s="213"/>
      <c r="B32" s="209" t="s">
        <v>139</v>
      </c>
      <c r="C32" s="209"/>
      <c r="D32" s="172">
        <v>1.4</v>
      </c>
      <c r="E32" s="33"/>
      <c r="F32" s="33"/>
      <c r="G32" s="209" t="s">
        <v>139</v>
      </c>
      <c r="H32" s="209"/>
      <c r="I32" s="172">
        <v>1.7</v>
      </c>
      <c r="J32" s="28"/>
      <c r="K32" s="28"/>
      <c r="L32" s="209" t="s">
        <v>139</v>
      </c>
      <c r="M32" s="209"/>
      <c r="N32" s="172">
        <v>0.6</v>
      </c>
      <c r="O32" s="28"/>
      <c r="P32" s="28"/>
      <c r="Q32" s="209" t="s">
        <v>139</v>
      </c>
      <c r="R32" s="209"/>
      <c r="S32" s="172">
        <v>1.2</v>
      </c>
      <c r="T32" s="28"/>
      <c r="U32" s="28"/>
      <c r="V32" s="208" t="s">
        <v>139</v>
      </c>
      <c r="W32" s="208"/>
      <c r="X32" s="171">
        <v>1.6</v>
      </c>
      <c r="Y32" s="173"/>
      <c r="Z32" s="172"/>
    </row>
    <row r="33" spans="1:26" x14ac:dyDescent="0.4">
      <c r="A33" s="213"/>
      <c r="B33" s="218" t="s">
        <v>374</v>
      </c>
      <c r="C33" s="208"/>
      <c r="D33" s="171">
        <v>1</v>
      </c>
      <c r="E33" s="33"/>
      <c r="F33" s="33"/>
      <c r="G33" s="209" t="s">
        <v>375</v>
      </c>
      <c r="H33" s="209"/>
      <c r="I33" s="172"/>
      <c r="J33" s="28"/>
      <c r="K33" s="28"/>
      <c r="L33" s="209" t="s">
        <v>375</v>
      </c>
      <c r="M33" s="209"/>
      <c r="N33" s="172">
        <v>1</v>
      </c>
      <c r="O33" s="28"/>
      <c r="P33" s="28"/>
      <c r="Q33" s="209" t="s">
        <v>375</v>
      </c>
      <c r="R33" s="209"/>
      <c r="S33" s="172"/>
      <c r="T33" s="28"/>
      <c r="U33" s="28"/>
      <c r="V33" s="209" t="s">
        <v>375</v>
      </c>
      <c r="W33" s="209"/>
      <c r="X33" s="171"/>
      <c r="Y33" s="173"/>
      <c r="Z33" s="172"/>
    </row>
    <row r="34" spans="1:26" x14ac:dyDescent="0.4">
      <c r="A34" s="213"/>
      <c r="B34" s="209" t="s">
        <v>376</v>
      </c>
      <c r="C34" s="209"/>
      <c r="D34" s="36">
        <f>D29*70+D30*75+D31*45+D32*25+D33*81</f>
        <v>734</v>
      </c>
      <c r="E34" s="33"/>
      <c r="F34" s="33"/>
      <c r="G34" s="209" t="s">
        <v>376</v>
      </c>
      <c r="H34" s="209"/>
      <c r="I34" s="36">
        <f>I29*70+I30*75+I31*45+I32*25+I33*60</f>
        <v>674.5</v>
      </c>
      <c r="J34" s="28"/>
      <c r="K34" s="28"/>
      <c r="L34" s="209" t="s">
        <v>376</v>
      </c>
      <c r="M34" s="209"/>
      <c r="N34" s="36">
        <f>N29*70+N30*75+N31*45+N32*25+N33*60</f>
        <v>658.5</v>
      </c>
      <c r="O34" s="28"/>
      <c r="P34" s="28"/>
      <c r="Q34" s="209" t="s">
        <v>376</v>
      </c>
      <c r="R34" s="209"/>
      <c r="S34" s="36">
        <f>S29*70+S30*75+S31*45+S32*25+S33*60</f>
        <v>708</v>
      </c>
      <c r="T34" s="28"/>
      <c r="U34" s="28"/>
      <c r="V34" s="208" t="s">
        <v>376</v>
      </c>
      <c r="W34" s="208"/>
      <c r="X34" s="37">
        <f>X29*70+X30*75+X31*45+X32*25+X33*60</f>
        <v>762</v>
      </c>
      <c r="Y34" s="173"/>
      <c r="Z34" s="172"/>
    </row>
    <row r="35" spans="1:26" s="42" customFormat="1" ht="21.5" x14ac:dyDescent="0.4">
      <c r="A35" s="38" t="s">
        <v>377</v>
      </c>
      <c r="B35" s="39"/>
      <c r="C35" s="39"/>
      <c r="D35" s="39"/>
      <c r="E35" s="40"/>
      <c r="F35" s="41"/>
      <c r="G35" s="39"/>
      <c r="I35" s="38" t="s">
        <v>140</v>
      </c>
      <c r="J35" s="39"/>
      <c r="K35" s="43"/>
      <c r="L35" s="39"/>
      <c r="M35" s="39"/>
      <c r="N35" s="39"/>
      <c r="O35" s="39"/>
      <c r="P35" s="38"/>
      <c r="Q35" s="39"/>
      <c r="R35" s="38" t="s">
        <v>378</v>
      </c>
      <c r="T35" s="38"/>
      <c r="U35" s="39"/>
    </row>
    <row r="40" spans="1:26" ht="21.5" x14ac:dyDescent="0.4">
      <c r="H40" s="55"/>
    </row>
    <row r="41" spans="1:26" ht="20" x14ac:dyDescent="0.4">
      <c r="H41" s="56"/>
    </row>
  </sheetData>
  <mergeCells count="79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19:V20"/>
    <mergeCell ref="AG6:AO13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5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8.9有機</vt:lpstr>
      <vt:lpstr>11月有機</vt:lpstr>
      <vt:lpstr>8.9月</vt:lpstr>
      <vt:lpstr>11</vt:lpstr>
      <vt:lpstr>11素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2019-10-29T03:57:37Z</cp:lastPrinted>
  <dcterms:created xsi:type="dcterms:W3CDTF">2019-08-12T05:57:03Z</dcterms:created>
  <dcterms:modified xsi:type="dcterms:W3CDTF">2019-11-04T00:40:42Z</dcterms:modified>
</cp:coreProperties>
</file>